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04"/>
  <workbookPr codeName="ThisWorkbook" defaultThemeVersion="124226"/>
  <mc:AlternateContent xmlns:mc="http://schemas.openxmlformats.org/markup-compatibility/2006">
    <mc:Choice Requires="x15">
      <x15ac:absPath xmlns:x15ac="http://schemas.microsoft.com/office/spreadsheetml/2010/11/ac" url="K:\Projects\USRDS\Analysis\ADR\2018\Chapter\CKD\c01_GenPop\Web_data\Most_Current\"/>
    </mc:Choice>
  </mc:AlternateContent>
  <xr:revisionPtr revIDLastSave="0" documentId="8_{C060A0EA-068B-4C1C-A3A2-20971AE9F91A}" xr6:coauthVersionLast="47" xr6:coauthVersionMax="47" xr10:uidLastSave="{00000000-0000-0000-0000-000000000000}"/>
  <bookViews>
    <workbookView xWindow="-150" yWindow="-360" windowWidth="9120" windowHeight="2100" tabRatio="785" xr2:uid="{00000000-000D-0000-FFFF-FFFF00000000}"/>
  </bookViews>
  <sheets>
    <sheet name="F1.1" sheetId="122" r:id="rId1"/>
    <sheet name="F1.2" sheetId="111" r:id="rId2"/>
    <sheet name="F1.3" sheetId="112" r:id="rId3"/>
    <sheet name="F1.4" sheetId="128" r:id="rId4"/>
    <sheet name="T1.1" sheetId="129" r:id="rId5"/>
    <sheet name="T1.2" sheetId="110" r:id="rId6"/>
    <sheet name="F1.5" sheetId="120" r:id="rId7"/>
    <sheet name="F1.6" sheetId="113" r:id="rId8"/>
    <sheet name="F1.7" sheetId="114" r:id="rId9"/>
    <sheet name="F1.8" sheetId="115" r:id="rId10"/>
    <sheet name="T1.3" sheetId="130" r:id="rId11"/>
    <sheet name="T1.4" sheetId="131" r:id="rId12"/>
    <sheet name="F1.9" sheetId="106" r:id="rId13"/>
    <sheet name="T1.5" sheetId="121" r:id="rId14"/>
    <sheet name="F1.10" sheetId="86" r:id="rId15"/>
    <sheet name="F1.11" sheetId="105" r:id="rId16"/>
    <sheet name="F1.12" sheetId="107" r:id="rId17"/>
    <sheet name="F1.13" sheetId="123" r:id="rId18"/>
    <sheet name="F1.14" sheetId="126" r:id="rId1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2" l="1"/>
  <c r="L58" i="126" l="1"/>
  <c r="G58" i="126"/>
  <c r="B58" i="126"/>
  <c r="Q58" i="126" l="1"/>
  <c r="C6" i="120" l="1"/>
  <c r="E6" i="120"/>
  <c r="F6" i="120"/>
  <c r="D6" i="120"/>
  <c r="B6" i="120"/>
  <c r="B10" i="120" s="1"/>
  <c r="E9" i="112" l="1"/>
  <c r="C9" i="112"/>
  <c r="D9" i="112"/>
  <c r="I20" i="111" l="1"/>
  <c r="J20" i="111"/>
  <c r="K20" i="111"/>
</calcChain>
</file>

<file path=xl/sharedStrings.xml><?xml version="1.0" encoding="utf-8"?>
<sst xmlns="http://schemas.openxmlformats.org/spreadsheetml/2006/main" count="3685" uniqueCount="316">
  <si>
    <t>Figure 1.1</t>
  </si>
  <si>
    <t>Prevalence of CKD by stage among NHANES participants, 2001-2016</t>
  </si>
  <si>
    <t>NHANES 2001-2004</t>
  </si>
  <si>
    <t>NHANES 2005-2008</t>
  </si>
  <si>
    <t>NHANES 2009-2012</t>
  </si>
  <si>
    <t>NHANES 2013-2016</t>
  </si>
  <si>
    <t>CKD Stage</t>
  </si>
  <si>
    <t>Percent</t>
  </si>
  <si>
    <t>LCL</t>
  </si>
  <si>
    <t>UCL</t>
  </si>
  <si>
    <t>Stage 1</t>
  </si>
  <si>
    <t>Stage 2</t>
  </si>
  <si>
    <t>Stage 3</t>
  </si>
  <si>
    <t>Stage 4</t>
  </si>
  <si>
    <t>Stage 5</t>
  </si>
  <si>
    <t>Total (Stages 1-5)</t>
  </si>
  <si>
    <t>Total (Stages 3-5)</t>
  </si>
  <si>
    <t>Data Source: National Health and Nutrition Examination Survey (NHANES), 2001-2016 participants aged 20 &amp; older. Single-sample estimates of eGFR; eGFR calculated using the CKD-EPI equation. Whisker lines indicate 95% confidence intervals. Abbreviations: CKD, chronic kidney disease.</t>
  </si>
  <si>
    <t>Stages of CKD – KDOQI 2002 Definitions</t>
  </si>
  <si>
    <t xml:space="preserve">Stage 1: </t>
  </si>
  <si>
    <t>eGFR ≥ 90 ml/min/1.73m2 and ACR ≥ 30 mg/g</t>
  </si>
  <si>
    <t>Stage 2:</t>
  </si>
  <si>
    <t>eGFR 60-89 ml/min/1.73m2 and ACR ≥ 30 mg/g</t>
  </si>
  <si>
    <t>Stage 3:</t>
  </si>
  <si>
    <t>eGFR 30-59 ml/min/1.73m2</t>
  </si>
  <si>
    <t>Stage 4:</t>
  </si>
  <si>
    <t>eGFR 15-29 ml/min/1.73m2</t>
  </si>
  <si>
    <t xml:space="preserve">Stage 5: </t>
  </si>
  <si>
    <t>eGFR &lt; 15 ml/min/1.73m2</t>
  </si>
  <si>
    <t>Figure 1.2</t>
  </si>
  <si>
    <t>eGFR distribution curves among NHANES participants, 2001-2016</t>
  </si>
  <si>
    <t>(a) All individuals</t>
  </si>
  <si>
    <t>(b) Individuals ages ≥ 60 years</t>
  </si>
  <si>
    <t>eGFR</t>
  </si>
  <si>
    <t>&lt; 10</t>
  </si>
  <si>
    <t>10-19</t>
  </si>
  <si>
    <t>20-29</t>
  </si>
  <si>
    <t>30-39</t>
  </si>
  <si>
    <t>40-49</t>
  </si>
  <si>
    <t>50-59</t>
  </si>
  <si>
    <t>60-69</t>
  </si>
  <si>
    <t>70-79</t>
  </si>
  <si>
    <t>80-89</t>
  </si>
  <si>
    <t>90-99</t>
  </si>
  <si>
    <t>100-109</t>
  </si>
  <si>
    <t>110-119</t>
  </si>
  <si>
    <t>120-129</t>
  </si>
  <si>
    <t>130-139</t>
  </si>
  <si>
    <t>Greater than 130</t>
  </si>
  <si>
    <t>140-149</t>
  </si>
  <si>
    <t>Total</t>
  </si>
  <si>
    <t>Greater than 150</t>
  </si>
  <si>
    <t>Mean (95% CI)</t>
  </si>
  <si>
    <t>94.4 (93.3-95.5)</t>
  </si>
  <si>
    <t>94.6 (93.2-96)</t>
  </si>
  <si>
    <t>94.6 (93.6-95.6)</t>
  </si>
  <si>
    <t>94.3 (93.3-95.4)</t>
  </si>
  <si>
    <t>95 (69.7-71.8)</t>
  </si>
  <si>
    <t>Standard Error</t>
  </si>
  <si>
    <t>Data Source: National Health and Nutrition Examination Survey (NHANES), 2001-2016 participants aged 20 &amp; older. Single-sample estimates of eGFR; eGFR calculated using the CKD-EPI equation. Abbreviations: eGFR, estimated glomerular filtration rate; SE, standard error. Accounts for change in serum creatinine assays.</t>
  </si>
  <si>
    <t/>
  </si>
  <si>
    <t>Figure 1.3</t>
  </si>
  <si>
    <t>Urine albumin/creatinine ratio distribution of NHANES participants, 2001-2016</t>
  </si>
  <si>
    <t>ACR</t>
  </si>
  <si>
    <t>Less than 10</t>
  </si>
  <si>
    <t>10-29</t>
  </si>
  <si>
    <t>30-299</t>
  </si>
  <si>
    <t>300+</t>
  </si>
  <si>
    <t>Total 30+</t>
  </si>
  <si>
    <t>Data Source: National Health and Nutrition Examination Survey (NHANES), 2001-2016 participants aged 20 &amp; older. Single-sample estimates of ACR. Abbreviation: ACR, urine albumin (mg)/creatinine (g) ratio.</t>
  </si>
  <si>
    <t xml:space="preserve">Figure 1.4 </t>
  </si>
  <si>
    <t xml:space="preserve">Percentage of NHANES (2001-2016) participants with ACR &gt; 30 mg/g, by eGFR category </t>
  </si>
  <si>
    <t>&gt; 60</t>
  </si>
  <si>
    <t>45-59</t>
  </si>
  <si>
    <t>30-44</t>
  </si>
  <si>
    <t>&lt; 30</t>
  </si>
  <si>
    <t>Data Source: National Health and Nutrition Examination Survey (NHANES), 2001-2016 participants aged 20 &amp; older. Single-sample estimates of eGFR. Abbreviation: ACR, urine albumin (mg)/creatinine (g) ratio; eGFR, estimated glomerular filtration rate.</t>
  </si>
  <si>
    <t>w</t>
  </si>
  <si>
    <t>Table 1.1</t>
  </si>
  <si>
    <t>Percentage of NHANES 2013-2016 participants, in the various CKD (eGFR and albuminuria) risk categories (KDIGO 2012)</t>
  </si>
  <si>
    <t xml:space="preserve">(a) Percentage in each category (2013-2016) </t>
  </si>
  <si>
    <t>GFR Categories</t>
  </si>
  <si>
    <t>A1: Normal to mildly increased (ACR &lt; 30)</t>
  </si>
  <si>
    <t>A2: Moderately increased (ACR 30-300)</t>
  </si>
  <si>
    <t>A3: Severely increased (ACR 300+)</t>
  </si>
  <si>
    <t>G1: Normal or high (eGFR &gt; 90)</t>
  </si>
  <si>
    <t>G2: Mildly decreased (eGFR 60-89)</t>
  </si>
  <si>
    <t>G3a: Mildly to moderatelly decreased (eGFR 45-59)</t>
  </si>
  <si>
    <t>G3b: Moderately to severely decreased (eGFR 30-44)</t>
  </si>
  <si>
    <t>G4: Severely decreased (eGFR 15-29)</t>
  </si>
  <si>
    <t>G5: Kidney failure (eGFR &lt; 15)</t>
  </si>
  <si>
    <t>(b) Summary of prevalence in each risk category by cohort (2001-2016)</t>
  </si>
  <si>
    <t>Prognosis</t>
  </si>
  <si>
    <t>Low risk</t>
  </si>
  <si>
    <t>Moderately increased risk</t>
  </si>
  <si>
    <t>High risk</t>
  </si>
  <si>
    <t>Very high risk</t>
  </si>
  <si>
    <t>Data source: National Health and Nutrition Examination Survey (NHANES), 2001-2004, 2005-2008, 2009-2012 &amp; 2013-2016 participants aged 20 and older. Single-sample estimates of eGFR and ACR; eGFR calculated using the CKD-EPI equation. Low risk: eGFR ≥60 ml/min/1.73 m2 and ACR &lt;30 mg/g; moderately high risk: eGFR 45-59 ml/min/1.73 m2 or eGFR ≥60 ml/min/1.73 m2 and ACR 30-300 mg/g; high risk: eGFR 30-44 ml/min/1.73 m2 or eGFR 45-59 ml/min/1.73 m2 and ACR 30-300 mg/g or eGFR ≥60 ml/min/1.73 m2 and ACR &gt;300 mg/g; very high risk: eGFR &lt;30 ml/min/1.73 m2 or eGFR 30-44 ml/min/1.73 m2 and ACR 30-300 mg/g or eGFR ≥60 ml/min/1.73 m2 and ACR &gt;300 mg/g. Abbreviations: ACR, urine albumin/creatinine ratio; CKD, chronic kidney disease; eGFR, estimated glomerular filtration rate; GFR, glomerular filtration rate; KDIGO, Kidney Disease: Improving Global Outcomes CKD Work Group.</t>
  </si>
  <si>
    <t xml:space="preserve">Table 1.2  </t>
  </si>
  <si>
    <t>Prevalence (%) of CKD in NHANES population within age, sex, race/ethnicity, &amp; risk-factor categories, 2001-2016</t>
  </si>
  <si>
    <t>All CKD</t>
  </si>
  <si>
    <t>eGFR&lt;60</t>
  </si>
  <si>
    <t>ACR &gt;=30</t>
  </si>
  <si>
    <t xml:space="preserve"> </t>
  </si>
  <si>
    <t>2001-2004</t>
  </si>
  <si>
    <t>2005-2008</t>
  </si>
  <si>
    <t>2009-2012</t>
  </si>
  <si>
    <t>2013-2016</t>
  </si>
  <si>
    <t>Age</t>
  </si>
  <si>
    <t>20-39</t>
  </si>
  <si>
    <t>40-59</t>
  </si>
  <si>
    <t>60+</t>
  </si>
  <si>
    <t>Sex</t>
  </si>
  <si>
    <t>Male</t>
  </si>
  <si>
    <t>Female</t>
  </si>
  <si>
    <t>Race/Ethnicity</t>
  </si>
  <si>
    <t>Non-Hispanic White</t>
  </si>
  <si>
    <t>Non-Hispanic Blk Af Am</t>
  </si>
  <si>
    <t>Mexican American</t>
  </si>
  <si>
    <t>Other Hispanic</t>
  </si>
  <si>
    <t>Other Non-Hispanic</t>
  </si>
  <si>
    <t>Risk Factor</t>
  </si>
  <si>
    <t>Diabetes</t>
  </si>
  <si>
    <t>Self-reported diabetes</t>
  </si>
  <si>
    <t>Hypertension</t>
  </si>
  <si>
    <t>Self-reported hypertension</t>
  </si>
  <si>
    <t>Cardiovascular disease</t>
  </si>
  <si>
    <t>Obesity (BMI &gt;=30)</t>
  </si>
  <si>
    <t>All</t>
  </si>
  <si>
    <t>Data source: National Health and Nutrition Examination Survey (NHANES), 2001-2004, 2005-2008, 2009-2012 &amp; 2013-2016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Values in Figure 1.12 cannot be directly compared to those in Table 1.3 due to different Survey cohorts. The table represents NHANES participants who are classified as hypertensive (measured/treated) but some of those are at target blood pressure. Abbreviations: ACR, urine albumin/creatinine ratio; BMI, body mass index; BP, blood pressure, CKD, chronic kidney disease; eGFR, estimated glomerular filtration rate.</t>
  </si>
  <si>
    <t>Figure 1.5</t>
  </si>
  <si>
    <t>Distribution of markers of CKD in NHANES participants with diabetes, hypertension, self-reported cardiovascular disease, &amp; obesity, 2013-2016</t>
  </si>
  <si>
    <t>Age greater than 60 years</t>
  </si>
  <si>
    <t>HTN</t>
  </si>
  <si>
    <t>CVD</t>
  </si>
  <si>
    <t>Obesity (BMI &gt;30)</t>
  </si>
  <si>
    <t>None</t>
  </si>
  <si>
    <t>EGFR&lt;60 only</t>
  </si>
  <si>
    <t>eGFR&lt;60 + ACR &gt;=30</t>
  </si>
  <si>
    <t>ACR&gt;=30 only</t>
  </si>
  <si>
    <t>Data Source: National Health and Nutrition Examination Survey (NHANES), 2013-2016 participants age 20 &amp; older. Single-sample estimates of eGFR &amp; ACR; eGFR calculated using the CKD-EPI equation. Abbreviations: ACR, urine albumin/creatinine ratio; BMI, body mass index; CKD, chronic kidney disease; SR CVD, self-reported cardiovascular disease; eGFR, estimated glomerular filtration rate; HTN, hypertension.</t>
  </si>
  <si>
    <t>Figure 1.6</t>
  </si>
  <si>
    <t>Adjusted odds ratios of CKD in NHANES participants by risk factor, 2001-2016</t>
  </si>
  <si>
    <t>Odds ratio</t>
  </si>
  <si>
    <t>20-39 (reference)</t>
  </si>
  <si>
    <t>ref</t>
  </si>
  <si>
    <t xml:space="preserve">Self-reported diabetes </t>
  </si>
  <si>
    <t xml:space="preserve">Self-reported hypertension </t>
  </si>
  <si>
    <t>Self-reported CVD</t>
  </si>
  <si>
    <t>Obese (BMI ≥30)</t>
  </si>
  <si>
    <t>Data Source: National Health and Nutrition Examination Survey (NHANES), 2001-2004, 2005-2008, 2009-2012 &amp; 2013-2016 participants age 20 &amp; older; single-sample estimates of eGFR &amp; ACR. Adj: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</si>
  <si>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Figure 1.7</t>
  </si>
  <si>
    <t>Adjusted odds ratios of eGFR &lt;60 ml/min/1.73m2 in NHANES participants by age &amp; risk factor, 2001-2016</t>
  </si>
  <si>
    <t>CKD risk factor</t>
  </si>
  <si>
    <t>Figure 1.8</t>
  </si>
  <si>
    <t>Adjusted odds ratios of urine albumin/creatinine ratio ≥30 mg/g in NHANES participants by age &amp; risk factor, 2001-2016</t>
  </si>
  <si>
    <t>Data Source: National Health and Nutrition Examination Survey (NHANES), 2001-2004, 2005-2008, 2009-2012 &amp; 2013-2016 participants age 20 &amp; older; single-sample estimates of eGFR &amp; ACR. Adjusted: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</si>
  <si>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Table 1.3</t>
  </si>
  <si>
    <t>Socioeconomic Factors among individuals with CKD, percent of NHANES participants, 2001-2016</t>
  </si>
  <si>
    <t>No CKD</t>
  </si>
  <si>
    <t>eGFR &lt;60</t>
  </si>
  <si>
    <t>ACR ≥30</t>
  </si>
  <si>
    <t>Health Insurance Status</t>
  </si>
  <si>
    <t>Not Insured</t>
  </si>
  <si>
    <t>Insured:</t>
  </si>
  <si>
    <t xml:space="preserve">   Private Only</t>
  </si>
  <si>
    <t xml:space="preserve">   Medicare Only</t>
  </si>
  <si>
    <t xml:space="preserve">   Other Government Only</t>
  </si>
  <si>
    <t xml:space="preserve">   Private and any Government</t>
  </si>
  <si>
    <t xml:space="preserve">   Other/Unknown </t>
  </si>
  <si>
    <t>Income</t>
  </si>
  <si>
    <t xml:space="preserve">     Less than $10,000</t>
  </si>
  <si>
    <t xml:space="preserve">     $10,000 – $24,999</t>
  </si>
  <si>
    <t xml:space="preserve">     $25,000 – $44,999</t>
  </si>
  <si>
    <t xml:space="preserve">     $45,000 - $74,999</t>
  </si>
  <si>
    <t xml:space="preserve">     $75,000 or more</t>
  </si>
  <si>
    <t xml:space="preserve">     Missing</t>
  </si>
  <si>
    <t>Education</t>
  </si>
  <si>
    <t>&lt; High School</t>
  </si>
  <si>
    <t>High School Grad/GED</t>
  </si>
  <si>
    <t>At least some College</t>
  </si>
  <si>
    <t>Data Source: National Health and Nutrition Examination Survey (NHANES), 2001-2004, 2005-2008, 2009-2012 &amp; 2013-2016 participants age 20 &amp; older. Single-sample estimates of eGFR &amp; ACR; eGFR calculated using the CKD-EPI equation. Abbreviations: ACR, urine albumin/creatinine ratio; CKD, chronic kidney disease; eGFR, estimated glomerular filtration rate.</t>
  </si>
  <si>
    <t>Table 1.4</t>
  </si>
  <si>
    <t>Health Risk Behaviors among individuals with CKD, percent of NHANES participants, 2001-2016</t>
  </si>
  <si>
    <t>Physical Activity</t>
  </si>
  <si>
    <t>Vigorous</t>
  </si>
  <si>
    <t>Moderate</t>
  </si>
  <si>
    <t>Sedentary</t>
  </si>
  <si>
    <t>Smoking</t>
  </si>
  <si>
    <t>Current</t>
  </si>
  <si>
    <t>Former</t>
  </si>
  <si>
    <t>Never</t>
  </si>
  <si>
    <t>Sleep Amount</t>
  </si>
  <si>
    <t xml:space="preserve">     Less than 6 hours</t>
  </si>
  <si>
    <t xml:space="preserve">     6 hours</t>
  </si>
  <si>
    <t xml:space="preserve">     7 - 8 hours</t>
  </si>
  <si>
    <t xml:space="preserve">     9 hours or more</t>
  </si>
  <si>
    <t>Dietary Intake</t>
  </si>
  <si>
    <t>Energy (Kcal)</t>
  </si>
  <si>
    <t>Fat (grams)</t>
  </si>
  <si>
    <t>Protein (grams)</t>
  </si>
  <si>
    <t>Carbohydrates (grams)</t>
  </si>
  <si>
    <t>Total Sugars (grams)</t>
  </si>
  <si>
    <t>Sodium (mg)</t>
  </si>
  <si>
    <t>Potassium (mg)</t>
  </si>
  <si>
    <t>Figure 1.9</t>
  </si>
  <si>
    <t>NHANES participants physically active, 2001-2016</t>
  </si>
  <si>
    <t>Table 1.5</t>
  </si>
  <si>
    <t>Awareness, treatment, &amp; measures of control of risk factors (% of NHANES participants), 2001-2016</t>
  </si>
  <si>
    <t>Trend p-value</t>
  </si>
  <si>
    <t>Hypertension, by current hypertensive status1</t>
  </si>
  <si>
    <t xml:space="preserve">   Hypertensive (measured/treated)</t>
  </si>
  <si>
    <t xml:space="preserve">   Non-hypertensive status</t>
  </si>
  <si>
    <t>Control of hypertension among hypertensive patients2</t>
  </si>
  <si>
    <t> Unaware</t>
  </si>
  <si>
    <t>&lt;0.01</t>
  </si>
  <si>
    <t> Aware, not treated</t>
  </si>
  <si>
    <t xml:space="preserve"> Aware, treated, uncontrolled </t>
  </si>
  <si>
    <t> Aware, treated, controlled</t>
  </si>
  <si>
    <t>Total cholesterol3</t>
  </si>
  <si>
    <t> &lt;200 (desirable)</t>
  </si>
  <si>
    <t> 200–239 (borderline high)</t>
  </si>
  <si>
    <t> 240+ (high)</t>
  </si>
  <si>
    <t>Control of diabetes among patients with diabetes4</t>
  </si>
  <si>
    <t> Glycohemoglobin &lt;7% (controlled)</t>
  </si>
  <si>
    <t> Glycohemoglobin [7%  - 8%) (boarderline)</t>
  </si>
  <si>
    <t> Glycohemoglobin 8% or higher (uncontrolled)</t>
  </si>
  <si>
    <t>Data Source: National Health and Nutrition Examination Survey (NHANES), 2001-2004, 2005-2008, 2009-2012 &amp; 2013-2016 participants age 20 &amp; older. Single-sample estimates of eGFR &amp; ACR; eGFR calculated using the CKD-EPI equation. Abbreviations: ACR, urine albumin/creatinine ratio; CKD, chronic kidney disease; eGFR, estimated glomerular filtration rate. a. Hypertension defined as blood pressure ≥130/≥80 for those with CKD and diabetes; otherwise ≥140/≥90, or self- reported treatment for hypertension. b. Awareness and treatment are self-reported. Control defined as &lt;130/&lt;80 for those with CKD and diabetes; otherwise &lt;140/&lt;90. c. Total cholesterol classified according to Adult Treatment Panel III blood cholesterol guidelines (ATP III). d. Glycohemoglobin classified according to American Diabetes Association guidelines.</t>
  </si>
  <si>
    <t>Figure 1.10</t>
  </si>
  <si>
    <t>NHANES participants at target blood pressure, 2001-2016</t>
  </si>
  <si>
    <t>(a) BP &lt; 140/90</t>
  </si>
  <si>
    <t>(b) BP &lt; 130/80</t>
  </si>
  <si>
    <t>Data Source: National Health and Nutrition Examination Survey (NHANES), 2001-2004, 2005-2008, 2009-2012 &amp; 2013-2016 participants aged 20 &amp; older. Single-sample estimates of eGFR &amp; ACR; eGFR calculated using the CKD-EPI equation. Figure represents all hypertensive participants including those who were at target blood pressure, probably due to medication. Abbreviations: ACR, urine albumin/creatinine ratio; CKD, chronic kidney disease; eGFR, estimated glomerular filtration rate.</t>
  </si>
  <si>
    <t>Figure 1.11</t>
  </si>
  <si>
    <t>NHANES participants within cholesterol normal range, 2001-2016</t>
  </si>
  <si>
    <t xml:space="preserve">Data Source: National Health and Nutrition Examination Survey (NHANES), 2001-2004, 2005-2008, 2009-2012 &amp; 2013-2016 participants aged 20 &amp; older. Single-sample estimates of eGFR &amp; ACR; eGFR calculated using the CKD-EPI equation. Abbreviations: ACR, urine albumin/creatinine ratio; CKD, chronic kidney disease; eGFR, estimated glomerular filtration rate. </t>
  </si>
  <si>
    <t>Figure 1.12</t>
  </si>
  <si>
    <t>Diabetic NHANES participants with glycohemoglobin &lt;7%, 7%-7.9%,  and 8% + 2001-2016</t>
  </si>
  <si>
    <t>(a) Glycohemoglobin &lt; 7%</t>
  </si>
  <si>
    <t>(b) Glycohemoglobin &gt;8%</t>
  </si>
  <si>
    <t>Data Source: National Health and Nutrition Examination Survey (NHANES), 2001-2004, 2005-2008, 2009-2012 &amp; 2013-2016 participants aged 20 &amp; older. Single-sample estimates of eGFR &amp; ACR; eGFR calculated using the CKD-EPI equation. Abbreviations: ACR, urine albumin/creatinine ratio; CKD, chronic kidney disease; eGFR, estimated glomerular filtration rate.</t>
  </si>
  <si>
    <t>Figure 1.13</t>
  </si>
  <si>
    <t>NHANES participants with CKD aware of their kidney disease, 2001-2016</t>
  </si>
  <si>
    <t>(a) By stage</t>
  </si>
  <si>
    <t>(b) By low eGFR and albuminuria status</t>
  </si>
  <si>
    <t>(c) By HTN and DM</t>
  </si>
  <si>
    <t>(d) By Age Category</t>
  </si>
  <si>
    <t>Low eGFR only</t>
  </si>
  <si>
    <t>No HTN or DM</t>
  </si>
  <si>
    <t>Low eGFR and Albuminuria</t>
  </si>
  <si>
    <t>HTN only</t>
  </si>
  <si>
    <t>Albuminuria only</t>
  </si>
  <si>
    <t>DM only</t>
  </si>
  <si>
    <t>Overall</t>
  </si>
  <si>
    <t>DM and HTN</t>
  </si>
  <si>
    <t>Data Source: National Health and Nutrition Examination Survey (NHANES), 2001-2016 participants aged 20 &amp; older. Abbreviations: CKD, chronic kidney disease.</t>
  </si>
  <si>
    <t>Figure 1.14</t>
  </si>
  <si>
    <t>State and County-Level Prevalence of Self-Reported Kidney Disease, BRFSS, 2012-2015</t>
  </si>
  <si>
    <t>Ages 18 + (n=491,777)</t>
  </si>
  <si>
    <t>Ages 18 + (n=464,617)</t>
  </si>
  <si>
    <t>Ages 18 + (n=441,460)</t>
  </si>
  <si>
    <t>State</t>
  </si>
  <si>
    <t xml:space="preserve">Percent </t>
  </si>
  <si>
    <t>AK</t>
  </si>
  <si>
    <t>NY</t>
  </si>
  <si>
    <t>ID</t>
  </si>
  <si>
    <t>WY</t>
  </si>
  <si>
    <t>AL</t>
  </si>
  <si>
    <t>MN</t>
  </si>
  <si>
    <t>NH</t>
  </si>
  <si>
    <t>IA</t>
  </si>
  <si>
    <t>AR</t>
  </si>
  <si>
    <t>VT</t>
  </si>
  <si>
    <t>AZ</t>
  </si>
  <si>
    <t>CO</t>
  </si>
  <si>
    <t>SD</t>
  </si>
  <si>
    <t>CT</t>
  </si>
  <si>
    <t>CA</t>
  </si>
  <si>
    <t>MO</t>
  </si>
  <si>
    <t>RI</t>
  </si>
  <si>
    <t>NE</t>
  </si>
  <si>
    <t>NJ</t>
  </si>
  <si>
    <t>WI</t>
  </si>
  <si>
    <t>DC</t>
  </si>
  <si>
    <t>ND</t>
  </si>
  <si>
    <t>ME</t>
  </si>
  <si>
    <t>DE</t>
  </si>
  <si>
    <t>FL</t>
  </si>
  <si>
    <t>VA</t>
  </si>
  <si>
    <t>MA</t>
  </si>
  <si>
    <t>GA</t>
  </si>
  <si>
    <t>KS</t>
  </si>
  <si>
    <t>HI</t>
  </si>
  <si>
    <t>MD</t>
  </si>
  <si>
    <t>PA</t>
  </si>
  <si>
    <t>LA</t>
  </si>
  <si>
    <t>IL</t>
  </si>
  <si>
    <t>IN</t>
  </si>
  <si>
    <t>MT</t>
  </si>
  <si>
    <t>TN</t>
  </si>
  <si>
    <t>KY</t>
  </si>
  <si>
    <t>SC</t>
  </si>
  <si>
    <t>OH</t>
  </si>
  <si>
    <t>UT</t>
  </si>
  <si>
    <t>OK</t>
  </si>
  <si>
    <t>NC</t>
  </si>
  <si>
    <t>MI</t>
  </si>
  <si>
    <t>TX</t>
  </si>
  <si>
    <t>MS</t>
  </si>
  <si>
    <t>WA</t>
  </si>
  <si>
    <t>NM</t>
  </si>
  <si>
    <t>NV</t>
  </si>
  <si>
    <t>OR</t>
  </si>
  <si>
    <t>WV</t>
  </si>
  <si>
    <t>Avereage:</t>
  </si>
  <si>
    <t>Data source: Behavioral Risk Factors Surveillance System (BRFSS), 2013-2016 participants aged 18 &amp; older.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</si>
</sst>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000"/>
  </numFmts>
  <fonts count="14">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10"/>
      <name val="Calibri"/>
      <family val="2"/>
      <scheme val="minor"/>
    </font>
    <font>
      <b/>
      <sz val="10"/>
      <name val="Calibri"/>
      <family val="2"/>
      <scheme val="minor"/>
    </font>
    <font>
      <sz val="10"/>
      <name val="Calibri"/>
      <family val="2"/>
    </font>
    <font>
      <i/>
      <sz val="10"/>
      <name val="Calibri"/>
      <family val="2"/>
    </font>
    <font>
      <i/>
      <sz val="10"/>
      <color rgb="FF000000"/>
      <name val="Calibri"/>
      <family val="2"/>
    </font>
    <font>
      <sz val="10"/>
      <color rgb="FF000000"/>
      <name val="Calibri"/>
      <family val="2"/>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s>
  <cellStyleXfs count="16">
    <xf numFmtId="0" fontId="0"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3" fontId="7" fillId="0" borderId="0" applyFont="0" applyFill="0" applyBorder="0" applyAlignment="0" applyProtection="0"/>
    <xf numFmtId="4" fontId="3" fillId="0" borderId="0">
      <alignment horizontal="right"/>
    </xf>
    <xf numFmtId="0" fontId="1" fillId="0" borderId="0"/>
    <xf numFmtId="0" fontId="7" fillId="0" borderId="0"/>
    <xf numFmtId="0" fontId="4" fillId="0" borderId="0">
      <alignment vertical="center"/>
    </xf>
    <xf numFmtId="0" fontId="5" fillId="0" borderId="0">
      <alignment vertical="center"/>
    </xf>
    <xf numFmtId="0" fontId="6" fillId="0" borderId="0">
      <alignment vertical="center"/>
    </xf>
    <xf numFmtId="0" fontId="1" fillId="0" borderId="0"/>
    <xf numFmtId="43" fontId="1" fillId="0" borderId="0" applyFont="0" applyFill="0" applyBorder="0" applyAlignment="0" applyProtection="0"/>
  </cellStyleXfs>
  <cellXfs count="163">
    <xf numFmtId="0" fontId="0" fillId="0" borderId="0" xfId="0"/>
    <xf numFmtId="0" fontId="8" fillId="2" borderId="0" xfId="0" applyFont="1" applyFill="1" applyAlignment="1">
      <alignment horizontal="left"/>
    </xf>
    <xf numFmtId="164" fontId="8" fillId="2" borderId="0" xfId="0" applyNumberFormat="1" applyFont="1" applyFill="1" applyBorder="1" applyAlignment="1">
      <alignment horizontal="left"/>
    </xf>
    <xf numFmtId="164" fontId="8" fillId="2" borderId="0" xfId="0" applyNumberFormat="1" applyFont="1" applyFill="1" applyBorder="1" applyAlignment="1">
      <alignment horizontal="right"/>
    </xf>
    <xf numFmtId="49" fontId="8" fillId="0" borderId="0" xfId="10" applyNumberFormat="1" applyFont="1" applyAlignment="1">
      <alignment horizontal="left"/>
    </xf>
    <xf numFmtId="49" fontId="8" fillId="0" borderId="0" xfId="10" applyNumberFormat="1" applyFont="1" applyAlignment="1"/>
    <xf numFmtId="0" fontId="8" fillId="0" borderId="0" xfId="10" applyFont="1" applyAlignment="1">
      <alignment horizontal="left"/>
    </xf>
    <xf numFmtId="0" fontId="8" fillId="0" borderId="0" xfId="0" applyFont="1" applyAlignment="1">
      <alignment horizontal="left"/>
    </xf>
    <xf numFmtId="164" fontId="8" fillId="0" borderId="0" xfId="0" applyNumberFormat="1" applyFont="1" applyAlignment="1">
      <alignment horizontal="left"/>
    </xf>
    <xf numFmtId="164" fontId="8" fillId="0" borderId="0" xfId="0" applyNumberFormat="1" applyFont="1" applyAlignment="1">
      <alignment horizontal="right"/>
    </xf>
    <xf numFmtId="164" fontId="8" fillId="0" borderId="0" xfId="10" applyNumberFormat="1" applyFont="1" applyBorder="1" applyAlignment="1">
      <alignment horizontal="right"/>
    </xf>
    <xf numFmtId="1" fontId="8" fillId="0" borderId="0" xfId="10" applyNumberFormat="1" applyFont="1" applyBorder="1" applyAlignment="1">
      <alignment horizontal="right"/>
    </xf>
    <xf numFmtId="164" fontId="8" fillId="0" borderId="0" xfId="10" applyNumberFormat="1" applyFont="1" applyAlignment="1">
      <alignment horizontal="right"/>
    </xf>
    <xf numFmtId="0" fontId="8" fillId="0" borderId="0" xfId="10" applyFont="1" applyBorder="1" applyAlignment="1">
      <alignment horizontal="right"/>
    </xf>
    <xf numFmtId="49" fontId="8" fillId="0" borderId="0" xfId="10" applyNumberFormat="1" applyFont="1" applyAlignment="1">
      <alignment horizontal="center"/>
    </xf>
    <xf numFmtId="0" fontId="8" fillId="0" borderId="0" xfId="10" applyFont="1" applyAlignment="1">
      <alignment horizontal="center"/>
    </xf>
    <xf numFmtId="0" fontId="8" fillId="0" borderId="0" xfId="10" applyFont="1" applyAlignment="1">
      <alignment horizontal="right"/>
    </xf>
    <xf numFmtId="0" fontId="8" fillId="0" borderId="0" xfId="10" applyFont="1" applyAlignment="1"/>
    <xf numFmtId="1" fontId="8" fillId="0" borderId="0" xfId="10" applyNumberFormat="1" applyFont="1" applyFill="1" applyBorder="1" applyAlignment="1"/>
    <xf numFmtId="2" fontId="8" fillId="0" borderId="0" xfId="10" applyNumberFormat="1" applyFont="1" applyFill="1" applyBorder="1" applyAlignment="1">
      <alignment horizontal="center"/>
    </xf>
    <xf numFmtId="2" fontId="8" fillId="0" borderId="0" xfId="7" applyNumberFormat="1" applyFont="1" applyAlignment="1">
      <alignment horizontal="center"/>
    </xf>
    <xf numFmtId="2" fontId="8" fillId="0" borderId="0" xfId="10" applyNumberFormat="1" applyFont="1" applyAlignment="1">
      <alignment horizontal="left"/>
    </xf>
    <xf numFmtId="165" fontId="8" fillId="0" borderId="0" xfId="7" applyNumberFormat="1" applyFont="1" applyAlignment="1">
      <alignment horizontal="right"/>
    </xf>
    <xf numFmtId="1" fontId="8" fillId="0" borderId="0" xfId="10" applyNumberFormat="1" applyFont="1" applyFill="1" applyBorder="1" applyAlignment="1">
      <alignment horizontal="left"/>
    </xf>
    <xf numFmtId="164" fontId="8" fillId="0" borderId="0" xfId="10" applyNumberFormat="1" applyFont="1" applyFill="1" applyBorder="1" applyAlignment="1">
      <alignment horizontal="right"/>
    </xf>
    <xf numFmtId="164" fontId="8" fillId="0" borderId="0" xfId="7" applyNumberFormat="1" applyFont="1" applyAlignment="1">
      <alignment horizontal="right"/>
    </xf>
    <xf numFmtId="49" fontId="8" fillId="0" borderId="0" xfId="10" applyNumberFormat="1" applyFont="1" applyFill="1" applyBorder="1" applyAlignment="1">
      <alignment horizontal="left"/>
    </xf>
    <xf numFmtId="164" fontId="8" fillId="0" borderId="0" xfId="0" applyNumberFormat="1" applyFont="1" applyAlignment="1">
      <alignment horizontal="center"/>
    </xf>
    <xf numFmtId="2" fontId="8" fillId="0" borderId="0" xfId="10" applyNumberFormat="1" applyFont="1" applyAlignment="1">
      <alignment horizontal="center"/>
    </xf>
    <xf numFmtId="1" fontId="8" fillId="0" borderId="0" xfId="0" applyNumberFormat="1" applyFont="1" applyAlignment="1">
      <alignment horizontal="left"/>
    </xf>
    <xf numFmtId="1" fontId="8" fillId="0" borderId="0" xfId="0" applyNumberFormat="1" applyFont="1" applyAlignment="1"/>
    <xf numFmtId="2" fontId="8" fillId="0" borderId="0" xfId="0" applyNumberFormat="1" applyFont="1" applyAlignment="1">
      <alignment horizontal="center"/>
    </xf>
    <xf numFmtId="1" fontId="8" fillId="0" borderId="0" xfId="10" applyNumberFormat="1" applyFont="1" applyAlignment="1"/>
    <xf numFmtId="1" fontId="8" fillId="2" borderId="0" xfId="0" applyNumberFormat="1" applyFont="1" applyFill="1" applyAlignment="1">
      <alignment horizontal="left"/>
    </xf>
    <xf numFmtId="0" fontId="8" fillId="0" borderId="0" xfId="0" applyFont="1" applyBorder="1" applyAlignment="1">
      <alignment horizontal="left"/>
    </xf>
    <xf numFmtId="0" fontId="8" fillId="0" borderId="0" xfId="0" applyFont="1" applyAlignment="1">
      <alignment wrapText="1"/>
    </xf>
    <xf numFmtId="164" fontId="8" fillId="0" borderId="0" xfId="0" applyNumberFormat="1" applyFont="1" applyBorder="1" applyAlignment="1">
      <alignment horizontal="left"/>
    </xf>
    <xf numFmtId="1" fontId="8" fillId="0" borderId="0" xfId="0" applyNumberFormat="1" applyFont="1" applyAlignment="1">
      <alignment horizontal="right"/>
    </xf>
    <xf numFmtId="2" fontId="8" fillId="0" borderId="0" xfId="10" applyNumberFormat="1" applyFont="1" applyAlignment="1"/>
    <xf numFmtId="0" fontId="8" fillId="0" borderId="0" xfId="0" applyFont="1" applyAlignment="1"/>
    <xf numFmtId="164" fontId="8" fillId="0" borderId="0" xfId="0" applyNumberFormat="1" applyFont="1" applyAlignment="1"/>
    <xf numFmtId="2" fontId="8" fillId="0" borderId="0" xfId="10" applyNumberFormat="1" applyFont="1" applyBorder="1" applyAlignment="1">
      <alignment horizontal="right"/>
    </xf>
    <xf numFmtId="2" fontId="8" fillId="0" borderId="0" xfId="0" applyNumberFormat="1" applyFont="1" applyAlignment="1"/>
    <xf numFmtId="165" fontId="8" fillId="0" borderId="0" xfId="7" applyNumberFormat="1" applyFont="1" applyAlignment="1"/>
    <xf numFmtId="2" fontId="8" fillId="0" borderId="0" xfId="10" applyNumberFormat="1" applyFont="1" applyFill="1" applyBorder="1" applyAlignment="1"/>
    <xf numFmtId="2" fontId="8" fillId="0" borderId="0" xfId="0" applyNumberFormat="1" applyFont="1" applyAlignment="1">
      <alignment horizontal="left"/>
    </xf>
    <xf numFmtId="0" fontId="8" fillId="0" borderId="0" xfId="0" applyFont="1" applyBorder="1" applyAlignment="1"/>
    <xf numFmtId="164" fontId="8" fillId="0" borderId="0" xfId="0" applyNumberFormat="1" applyFont="1" applyBorder="1" applyAlignment="1"/>
    <xf numFmtId="49" fontId="8" fillId="0" borderId="0" xfId="9" applyNumberFormat="1" applyFont="1" applyAlignment="1">
      <alignment horizontal="left"/>
    </xf>
    <xf numFmtId="0" fontId="8" fillId="0" borderId="0" xfId="9" applyFont="1" applyAlignment="1">
      <alignment horizontal="left"/>
    </xf>
    <xf numFmtId="164" fontId="8" fillId="0" borderId="0" xfId="9" applyNumberFormat="1" applyFont="1" applyAlignment="1">
      <alignment horizontal="right"/>
    </xf>
    <xf numFmtId="1" fontId="8" fillId="0" borderId="0" xfId="9" applyNumberFormat="1" applyFont="1" applyAlignment="1">
      <alignment horizontal="left"/>
    </xf>
    <xf numFmtId="1" fontId="8" fillId="0" borderId="0" xfId="9" applyNumberFormat="1" applyFont="1" applyFill="1" applyBorder="1" applyAlignment="1">
      <alignment horizontal="left"/>
    </xf>
    <xf numFmtId="0" fontId="8" fillId="2" borderId="0" xfId="0" applyFont="1" applyFill="1" applyBorder="1" applyAlignment="1">
      <alignment horizontal="left"/>
    </xf>
    <xf numFmtId="0" fontId="8" fillId="2" borderId="0" xfId="9" applyFont="1" applyFill="1" applyBorder="1" applyAlignment="1">
      <alignment horizontal="left"/>
    </xf>
    <xf numFmtId="164" fontId="8" fillId="2" borderId="0" xfId="9" applyNumberFormat="1" applyFont="1" applyFill="1" applyBorder="1" applyAlignment="1">
      <alignment horizontal="right"/>
    </xf>
    <xf numFmtId="16" fontId="8" fillId="0" borderId="0" xfId="10" applyNumberFormat="1" applyFont="1" applyAlignment="1">
      <alignment wrapText="1"/>
    </xf>
    <xf numFmtId="0" fontId="8" fillId="0" borderId="0" xfId="0" applyFont="1" applyBorder="1" applyAlignment="1">
      <alignment horizontal="right" wrapText="1"/>
    </xf>
    <xf numFmtId="0" fontId="9" fillId="0" borderId="0" xfId="0" applyFont="1" applyBorder="1" applyAlignment="1">
      <alignment wrapText="1"/>
    </xf>
    <xf numFmtId="2" fontId="8" fillId="0" borderId="0" xfId="0" applyNumberFormat="1" applyFont="1" applyBorder="1" applyAlignment="1">
      <alignment horizontal="right"/>
    </xf>
    <xf numFmtId="0" fontId="8" fillId="2" borderId="0" xfId="0" applyFont="1" applyFill="1" applyBorder="1" applyAlignment="1">
      <alignment horizontal="right"/>
    </xf>
    <xf numFmtId="1" fontId="8" fillId="2" borderId="0" xfId="0" applyNumberFormat="1" applyFont="1" applyFill="1" applyBorder="1" applyAlignment="1">
      <alignment horizontal="left"/>
    </xf>
    <xf numFmtId="1" fontId="8" fillId="2" borderId="0" xfId="0" applyNumberFormat="1" applyFont="1" applyFill="1" applyBorder="1" applyAlignment="1">
      <alignment horizontal="right"/>
    </xf>
    <xf numFmtId="0" fontId="8" fillId="2" borderId="0" xfId="0" applyFont="1" applyFill="1" applyBorder="1" applyAlignment="1"/>
    <xf numFmtId="167" fontId="8" fillId="0" borderId="0" xfId="10" applyNumberFormat="1" applyFont="1" applyBorder="1" applyAlignment="1">
      <alignment horizontal="left"/>
    </xf>
    <xf numFmtId="49" fontId="8" fillId="0" borderId="0" xfId="10" applyNumberFormat="1" applyFont="1" applyBorder="1" applyAlignment="1">
      <alignment horizontal="left"/>
    </xf>
    <xf numFmtId="49" fontId="8" fillId="0" borderId="0" xfId="10" applyNumberFormat="1" applyFont="1" applyBorder="1" applyAlignment="1"/>
    <xf numFmtId="0" fontId="8" fillId="0" borderId="0" xfId="10" applyFont="1" applyBorder="1" applyAlignment="1">
      <alignment horizontal="left"/>
    </xf>
    <xf numFmtId="49" fontId="8" fillId="0" borderId="0" xfId="0" applyNumberFormat="1" applyFont="1" applyBorder="1" applyAlignment="1">
      <alignment horizontal="left"/>
    </xf>
    <xf numFmtId="1" fontId="8" fillId="0" borderId="0" xfId="10" applyNumberFormat="1" applyFont="1" applyBorder="1" applyAlignment="1">
      <alignment horizontal="left"/>
    </xf>
    <xf numFmtId="49" fontId="8" fillId="0" borderId="0" xfId="0" applyNumberFormat="1" applyFont="1" applyBorder="1" applyAlignment="1"/>
    <xf numFmtId="16" fontId="8" fillId="0" borderId="0" xfId="10" applyNumberFormat="1" applyFont="1" applyBorder="1" applyAlignment="1">
      <alignment wrapText="1"/>
    </xf>
    <xf numFmtId="0" fontId="8" fillId="0" borderId="0" xfId="10" applyFont="1" applyBorder="1" applyAlignment="1"/>
    <xf numFmtId="2" fontId="8" fillId="0" borderId="0" xfId="10" applyNumberFormat="1" applyFont="1" applyBorder="1" applyAlignment="1"/>
    <xf numFmtId="2" fontId="8" fillId="0" borderId="0" xfId="0" applyNumberFormat="1" applyFont="1" applyBorder="1" applyAlignment="1"/>
    <xf numFmtId="165" fontId="8" fillId="0" borderId="0" xfId="7" applyNumberFormat="1" applyFont="1" applyBorder="1" applyAlignment="1"/>
    <xf numFmtId="2" fontId="8" fillId="2" borderId="0" xfId="10" applyNumberFormat="1" applyFont="1" applyFill="1" applyBorder="1" applyAlignment="1">
      <alignment horizontal="right"/>
    </xf>
    <xf numFmtId="164" fontId="8" fillId="2" borderId="0" xfId="10" applyNumberFormat="1" applyFont="1" applyFill="1" applyBorder="1" applyAlignment="1">
      <alignment horizontal="right"/>
    </xf>
    <xf numFmtId="0" fontId="8" fillId="2" borderId="0" xfId="10" applyFont="1" applyFill="1" applyBorder="1" applyAlignment="1"/>
    <xf numFmtId="49" fontId="8" fillId="2" borderId="0" xfId="9" applyNumberFormat="1" applyFont="1" applyFill="1" applyBorder="1" applyAlignment="1">
      <alignment horizontal="left"/>
    </xf>
    <xf numFmtId="0" fontId="8" fillId="0" borderId="0" xfId="0" applyFont="1" applyBorder="1" applyAlignment="1">
      <alignment horizontal="left" wrapText="1" indent="1"/>
    </xf>
    <xf numFmtId="49" fontId="8" fillId="0" borderId="0" xfId="10" applyNumberFormat="1" applyFont="1" applyBorder="1" applyAlignment="1">
      <alignment horizontal="right"/>
    </xf>
    <xf numFmtId="1" fontId="8" fillId="0" borderId="0" xfId="10" applyNumberFormat="1" applyFont="1" applyFill="1" applyBorder="1" applyAlignment="1">
      <alignment horizontal="right"/>
    </xf>
    <xf numFmtId="0" fontId="8" fillId="2" borderId="0" xfId="14" applyFont="1" applyFill="1" applyBorder="1" applyAlignment="1">
      <alignment horizontal="right"/>
    </xf>
    <xf numFmtId="0" fontId="8" fillId="2" borderId="0" xfId="0" applyFont="1" applyFill="1" applyBorder="1" applyAlignment="1">
      <alignment horizontal="right" wrapText="1"/>
    </xf>
    <xf numFmtId="0" fontId="8" fillId="2" borderId="0" xfId="10" applyFont="1" applyFill="1" applyBorder="1" applyAlignment="1">
      <alignment horizontal="right"/>
    </xf>
    <xf numFmtId="2" fontId="8" fillId="2" borderId="0" xfId="0" applyNumberFormat="1" applyFont="1" applyFill="1" applyBorder="1" applyAlignment="1">
      <alignment horizontal="right"/>
    </xf>
    <xf numFmtId="0" fontId="8" fillId="0" borderId="0" xfId="9" applyFont="1" applyAlignment="1">
      <alignment horizontal="right"/>
    </xf>
    <xf numFmtId="0" fontId="8" fillId="2" borderId="0" xfId="9" applyFont="1" applyFill="1" applyBorder="1" applyAlignment="1">
      <alignment horizontal="right"/>
    </xf>
    <xf numFmtId="2" fontId="8" fillId="2" borderId="0" xfId="9" applyNumberFormat="1" applyFont="1" applyFill="1" applyBorder="1" applyAlignment="1">
      <alignment horizontal="right"/>
    </xf>
    <xf numFmtId="0" fontId="10" fillId="0" borderId="0" xfId="0" applyFont="1" applyAlignment="1">
      <alignment vertical="center"/>
    </xf>
    <xf numFmtId="0" fontId="8" fillId="0" borderId="0" xfId="0" applyFont="1" applyBorder="1" applyAlignment="1">
      <alignment horizontal="right"/>
    </xf>
    <xf numFmtId="49" fontId="8" fillId="2" borderId="0" xfId="0" applyNumberFormat="1" applyFont="1" applyFill="1" applyBorder="1" applyAlignment="1"/>
    <xf numFmtId="164" fontId="8" fillId="2" borderId="0" xfId="0" applyNumberFormat="1" applyFont="1" applyFill="1" applyBorder="1" applyAlignment="1"/>
    <xf numFmtId="0" fontId="8" fillId="0" borderId="0" xfId="0" applyFont="1" applyFill="1" applyAlignment="1">
      <alignment horizontal="left"/>
    </xf>
    <xf numFmtId="164" fontId="8" fillId="0" borderId="0" xfId="0" applyNumberFormat="1" applyFont="1" applyBorder="1" applyAlignment="1">
      <alignment horizontal="left" indent="1"/>
    </xf>
    <xf numFmtId="0" fontId="8" fillId="0" borderId="0" xfId="0" applyFont="1" applyBorder="1" applyAlignment="1">
      <alignment horizontal="left" indent="1"/>
    </xf>
    <xf numFmtId="0" fontId="12" fillId="0" borderId="0" xfId="0" applyFont="1" applyAlignment="1">
      <alignment vertical="center" wrapText="1"/>
    </xf>
    <xf numFmtId="0" fontId="8" fillId="2" borderId="0" xfId="10" applyFont="1" applyFill="1" applyBorder="1" applyAlignment="1">
      <alignment horizontal="left" indent="1"/>
    </xf>
    <xf numFmtId="164" fontId="8" fillId="0" borderId="0" xfId="0" applyNumberFormat="1" applyFont="1" applyBorder="1" applyAlignment="1">
      <alignment horizontal="right"/>
    </xf>
    <xf numFmtId="1" fontId="8" fillId="2" borderId="0" xfId="10" applyNumberFormat="1" applyFont="1" applyFill="1" applyBorder="1" applyAlignment="1">
      <alignment horizontal="left"/>
    </xf>
    <xf numFmtId="49" fontId="8" fillId="2" borderId="0" xfId="10" applyNumberFormat="1" applyFont="1" applyFill="1" applyBorder="1" applyAlignment="1"/>
    <xf numFmtId="164" fontId="8" fillId="0" borderId="0" xfId="0" applyNumberFormat="1" applyFont="1" applyBorder="1" applyAlignment="1">
      <alignment horizontal="right" wrapText="1"/>
    </xf>
    <xf numFmtId="164" fontId="8" fillId="2" borderId="0" xfId="0" applyNumberFormat="1" applyFont="1" applyFill="1" applyAlignment="1">
      <alignment horizontal="left"/>
    </xf>
    <xf numFmtId="164" fontId="8" fillId="0" borderId="0" xfId="0" applyNumberFormat="1" applyFont="1" applyFill="1" applyBorder="1" applyAlignment="1">
      <alignment horizontal="right" wrapText="1"/>
    </xf>
    <xf numFmtId="0" fontId="8" fillId="0" borderId="0" xfId="0" applyFont="1" applyFill="1" applyBorder="1" applyAlignment="1">
      <alignment horizontal="right" wrapText="1"/>
    </xf>
    <xf numFmtId="0" fontId="8" fillId="0" borderId="0" xfId="0" applyFont="1" applyFill="1" applyBorder="1" applyAlignment="1">
      <alignment horizontal="left" wrapText="1" indent="1"/>
    </xf>
    <xf numFmtId="0" fontId="8" fillId="0" borderId="0" xfId="0" applyFont="1" applyFill="1" applyBorder="1" applyAlignment="1">
      <alignment horizontal="center" wrapText="1"/>
    </xf>
    <xf numFmtId="2" fontId="8" fillId="0" borderId="0" xfId="0" applyNumberFormat="1" applyFont="1" applyFill="1" applyBorder="1" applyAlignment="1"/>
    <xf numFmtId="0" fontId="8" fillId="0" borderId="0" xfId="0" applyFont="1" applyFill="1" applyBorder="1" applyAlignment="1"/>
    <xf numFmtId="165" fontId="8" fillId="0" borderId="0" xfId="15" applyNumberFormat="1" applyFont="1" applyFill="1" applyBorder="1" applyAlignment="1">
      <alignment horizontal="right" wrapText="1"/>
    </xf>
    <xf numFmtId="165" fontId="8" fillId="0" borderId="0" xfId="15" applyNumberFormat="1" applyFont="1" applyFill="1" applyBorder="1" applyAlignment="1">
      <alignment horizontal="right"/>
    </xf>
    <xf numFmtId="0" fontId="13" fillId="0" borderId="0" xfId="0" applyFont="1" applyAlignment="1">
      <alignment horizontal="center" vertical="center" wrapText="1"/>
    </xf>
    <xf numFmtId="0" fontId="13" fillId="0" borderId="0" xfId="0" applyFont="1" applyAlignment="1">
      <alignment horizontal="right" vertical="center" wrapText="1"/>
    </xf>
    <xf numFmtId="0" fontId="10" fillId="0" borderId="0" xfId="0" applyFont="1" applyAlignment="1">
      <alignment vertical="center" wrapText="1"/>
    </xf>
    <xf numFmtId="0" fontId="8" fillId="0" borderId="0" xfId="0" applyFont="1" applyAlignment="1">
      <alignment vertical="center"/>
    </xf>
    <xf numFmtId="164" fontId="8" fillId="2" borderId="0" xfId="0" applyNumberFormat="1" applyFont="1" applyFill="1" applyBorder="1" applyAlignment="1">
      <alignment horizontal="center"/>
    </xf>
    <xf numFmtId="16" fontId="8" fillId="2" borderId="0" xfId="10" applyNumberFormat="1" applyFont="1" applyFill="1" applyBorder="1" applyAlignment="1">
      <alignment horizontal="left" wrapText="1"/>
    </xf>
    <xf numFmtId="0" fontId="8" fillId="0" borderId="0" xfId="10" applyFont="1" applyBorder="1" applyAlignment="1">
      <alignment horizontal="center"/>
    </xf>
    <xf numFmtId="16" fontId="8" fillId="0" borderId="0" xfId="10" applyNumberFormat="1" applyFont="1" applyBorder="1" applyAlignment="1">
      <alignment horizontal="left" wrapText="1"/>
    </xf>
    <xf numFmtId="0" fontId="8" fillId="0" borderId="0" xfId="0" applyFont="1" applyBorder="1" applyAlignment="1">
      <alignment horizontal="left" wrapText="1"/>
    </xf>
    <xf numFmtId="164" fontId="8" fillId="0" borderId="0" xfId="0" applyNumberFormat="1" applyFont="1" applyBorder="1" applyAlignment="1">
      <alignment horizontal="center"/>
    </xf>
    <xf numFmtId="2" fontId="8" fillId="0" borderId="0" xfId="0" applyNumberFormat="1" applyFont="1" applyBorder="1" applyAlignment="1">
      <alignment horizontal="center"/>
    </xf>
    <xf numFmtId="0" fontId="8" fillId="2" borderId="0" xfId="10" applyFont="1" applyFill="1" applyBorder="1" applyAlignment="1">
      <alignment horizontal="center"/>
    </xf>
    <xf numFmtId="2" fontId="8" fillId="2" borderId="0" xfId="0" applyNumberFormat="1" applyFont="1" applyFill="1" applyBorder="1" applyAlignment="1">
      <alignment horizontal="center"/>
    </xf>
    <xf numFmtId="0" fontId="8" fillId="0" borderId="0" xfId="0" applyFont="1" applyBorder="1" applyAlignment="1">
      <alignment wrapText="1"/>
    </xf>
    <xf numFmtId="0" fontId="8" fillId="0" borderId="0" xfId="0" applyFont="1" applyBorder="1" applyAlignment="1">
      <alignment horizontal="center"/>
    </xf>
    <xf numFmtId="2" fontId="8" fillId="0" borderId="0" xfId="0" applyNumberFormat="1" applyFont="1" applyFill="1" applyBorder="1" applyAlignment="1">
      <alignment horizontal="right"/>
    </xf>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0" fontId="8" fillId="0" borderId="0" xfId="0" applyFont="1" applyAlignment="1">
      <alignment horizontal="center"/>
    </xf>
    <xf numFmtId="0" fontId="8" fillId="2" borderId="0" xfId="9" applyFont="1" applyFill="1" applyBorder="1" applyAlignment="1">
      <alignment horizontal="center"/>
    </xf>
    <xf numFmtId="1" fontId="8" fillId="0" borderId="0" xfId="0" applyNumberFormat="1" applyFont="1" applyFill="1" applyBorder="1" applyAlignment="1">
      <alignment horizontal="right"/>
    </xf>
    <xf numFmtId="164" fontId="8" fillId="2" borderId="0" xfId="0" applyNumberFormat="1" applyFont="1" applyFill="1" applyBorder="1" applyAlignment="1">
      <alignment horizontal="center"/>
    </xf>
    <xf numFmtId="16" fontId="8" fillId="2" borderId="0" xfId="10" applyNumberFormat="1" applyFont="1" applyFill="1" applyBorder="1" applyAlignment="1">
      <alignment horizontal="left" wrapText="1"/>
    </xf>
    <xf numFmtId="49" fontId="8" fillId="0" borderId="0" xfId="10" applyNumberFormat="1" applyFont="1" applyBorder="1" applyAlignment="1">
      <alignment horizontal="center"/>
    </xf>
    <xf numFmtId="0" fontId="8" fillId="0" borderId="0" xfId="10" applyFont="1" applyBorder="1" applyAlignment="1">
      <alignment horizontal="center"/>
    </xf>
    <xf numFmtId="16" fontId="8" fillId="0" borderId="0" xfId="10" applyNumberFormat="1" applyFont="1" applyBorder="1" applyAlignment="1">
      <alignment horizontal="left" wrapText="1"/>
    </xf>
    <xf numFmtId="16" fontId="8" fillId="0" borderId="0" xfId="10" applyNumberFormat="1" applyFont="1" applyAlignment="1">
      <alignment horizontal="left" wrapText="1"/>
    </xf>
    <xf numFmtId="0" fontId="11"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Border="1" applyAlignment="1">
      <alignment horizontal="left" wrapText="1"/>
    </xf>
    <xf numFmtId="0" fontId="8" fillId="2" borderId="0" xfId="0" applyFont="1" applyFill="1" applyBorder="1" applyAlignment="1">
      <alignment horizontal="center"/>
    </xf>
    <xf numFmtId="164" fontId="8" fillId="0" borderId="0" xfId="0" applyNumberFormat="1" applyFont="1" applyAlignment="1">
      <alignment horizontal="left" wrapText="1"/>
    </xf>
    <xf numFmtId="0" fontId="8" fillId="0" borderId="0" xfId="0" applyFont="1" applyAlignment="1">
      <alignment horizontal="left" wrapText="1"/>
    </xf>
    <xf numFmtId="164" fontId="8" fillId="0" borderId="0" xfId="0" applyNumberFormat="1" applyFont="1" applyBorder="1" applyAlignment="1">
      <alignment horizontal="center"/>
    </xf>
    <xf numFmtId="0" fontId="12" fillId="0" borderId="0" xfId="0" applyFont="1" applyAlignment="1">
      <alignment horizontal="left" vertical="center" wrapText="1"/>
    </xf>
    <xf numFmtId="2" fontId="8" fillId="0" borderId="0" xfId="0" applyNumberFormat="1" applyFont="1" applyBorder="1" applyAlignment="1">
      <alignment horizontal="center"/>
    </xf>
    <xf numFmtId="0" fontId="8" fillId="2" borderId="0" xfId="10" applyFont="1" applyFill="1" applyBorder="1" applyAlignment="1">
      <alignment horizontal="center"/>
    </xf>
    <xf numFmtId="2" fontId="8" fillId="2" borderId="0" xfId="0" applyNumberFormat="1" applyFont="1" applyFill="1" applyBorder="1" applyAlignment="1">
      <alignment horizontal="center"/>
    </xf>
    <xf numFmtId="0" fontId="13" fillId="0" borderId="0" xfId="0" applyFont="1" applyAlignment="1">
      <alignment horizontal="left" vertical="center" wrapText="1"/>
    </xf>
    <xf numFmtId="0" fontId="8" fillId="0" borderId="0" xfId="0" applyFont="1" applyBorder="1" applyAlignment="1">
      <alignment wrapText="1"/>
    </xf>
    <xf numFmtId="0" fontId="8" fillId="0" borderId="0" xfId="0" applyFont="1" applyBorder="1" applyAlignment="1">
      <alignment horizontal="center"/>
    </xf>
    <xf numFmtId="2" fontId="8" fillId="0" borderId="0" xfId="0" applyNumberFormat="1" applyFont="1" applyFill="1" applyBorder="1" applyAlignment="1">
      <alignment horizontal="right"/>
    </xf>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0" fontId="8" fillId="0" borderId="0" xfId="0" applyFont="1" applyAlignment="1">
      <alignment horizontal="center"/>
    </xf>
    <xf numFmtId="0" fontId="8" fillId="0" borderId="0" xfId="9" applyFont="1" applyAlignment="1">
      <alignment horizontal="center"/>
    </xf>
    <xf numFmtId="0" fontId="10" fillId="0" borderId="0" xfId="0" applyFont="1" applyAlignment="1">
      <alignment horizontal="left" vertical="center" wrapText="1"/>
    </xf>
    <xf numFmtId="0" fontId="10" fillId="0" borderId="0" xfId="0" applyFont="1" applyAlignment="1">
      <alignment horizontal="left" wrapText="1"/>
    </xf>
    <xf numFmtId="0" fontId="8" fillId="0" borderId="0" xfId="9" applyFont="1" applyAlignment="1">
      <alignment horizontal="left" wrapText="1"/>
    </xf>
    <xf numFmtId="16" fontId="8" fillId="0" borderId="0" xfId="10" applyNumberFormat="1" applyFont="1" applyAlignment="1">
      <alignment horizontal="center" wrapText="1"/>
    </xf>
    <xf numFmtId="0" fontId="8" fillId="2" borderId="0" xfId="9" applyFont="1" applyFill="1" applyBorder="1" applyAlignment="1">
      <alignment horizontal="center"/>
    </xf>
  </cellXfs>
  <cellStyles count="16">
    <cellStyle name="column heading border A&amp;B" xfId="1" xr:uid="{00000000-0005-0000-0000-000000000000}"/>
    <cellStyle name="column heading border above" xfId="2" xr:uid="{00000000-0005-0000-0000-000001000000}"/>
    <cellStyle name="column heading border below" xfId="3" xr:uid="{00000000-0005-0000-0000-000002000000}"/>
    <cellStyle name="column heading no border &amp; short title" xfId="4" xr:uid="{00000000-0005-0000-0000-000003000000}"/>
    <cellStyle name="Comma" xfId="15" builtinId="3"/>
    <cellStyle name="comma 0 decimal" xfId="5" xr:uid="{00000000-0005-0000-0000-000005000000}"/>
    <cellStyle name="comma 1 decimal" xfId="6" xr:uid="{00000000-0005-0000-0000-000006000000}"/>
    <cellStyle name="Comma 2" xfId="7" xr:uid="{00000000-0005-0000-0000-000007000000}"/>
    <cellStyle name="comma 2 decimal" xfId="8" xr:uid="{00000000-0005-0000-0000-000008000000}"/>
    <cellStyle name="Normal" xfId="0" builtinId="0"/>
    <cellStyle name="Normal_01 CKD 07" xfId="9" xr:uid="{00000000-0005-0000-0000-00000A000000}"/>
    <cellStyle name="Normal_01 CKD 07 2" xfId="10" xr:uid="{00000000-0005-0000-0000-00000B000000}"/>
    <cellStyle name="Normal_01 CKD 07 2 2" xfId="14" xr:uid="{00000000-0005-0000-0000-00000C000000}"/>
    <cellStyle name="title 1" xfId="11" xr:uid="{00000000-0005-0000-0000-00000D000000}"/>
    <cellStyle name="title 2" xfId="12" xr:uid="{00000000-0005-0000-0000-00000E000000}"/>
    <cellStyle name="title 3" xfId="13"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22"/>
  <sheetViews>
    <sheetView showGridLines="0" tabSelected="1" workbookViewId="0"/>
  </sheetViews>
  <sheetFormatPr defaultRowHeight="12.75"/>
  <cols>
    <col min="1" max="1" width="15.140625" style="53" customWidth="1"/>
    <col min="2" max="4" width="9.5703125" style="53" customWidth="1"/>
    <col min="5" max="5" width="3.28515625" style="53" customWidth="1"/>
    <col min="6" max="8" width="9.5703125" style="53" customWidth="1"/>
    <col min="9" max="9" width="2.5703125" style="53" customWidth="1"/>
    <col min="10" max="12" width="9.5703125" style="53" customWidth="1"/>
    <col min="13" max="13" width="3.5703125" style="53" customWidth="1"/>
    <col min="14" max="16" width="9.5703125" style="53" customWidth="1"/>
    <col min="17" max="16384" width="9.140625" style="53"/>
  </cols>
  <sheetData>
    <row r="1" spans="1:16">
      <c r="A1" s="2" t="s">
        <v>0</v>
      </c>
      <c r="B1" s="2"/>
      <c r="C1" s="2"/>
      <c r="D1" s="2"/>
      <c r="E1" s="2"/>
      <c r="F1" s="2"/>
      <c r="G1" s="2"/>
      <c r="H1" s="2"/>
      <c r="I1" s="2"/>
      <c r="J1" s="2"/>
      <c r="K1" s="2"/>
      <c r="L1" s="2"/>
      <c r="M1" s="2"/>
      <c r="N1" s="2"/>
      <c r="O1" s="2"/>
    </row>
    <row r="2" spans="1:16">
      <c r="A2" s="2" t="s">
        <v>1</v>
      </c>
      <c r="B2" s="2"/>
      <c r="C2" s="2"/>
      <c r="D2" s="2"/>
      <c r="E2" s="2"/>
      <c r="F2" s="2"/>
      <c r="G2" s="2"/>
      <c r="H2" s="2"/>
      <c r="I2" s="2"/>
      <c r="J2" s="2"/>
      <c r="K2" s="2"/>
      <c r="L2" s="2"/>
      <c r="M2" s="2"/>
      <c r="N2" s="2"/>
      <c r="O2" s="2"/>
    </row>
    <row r="3" spans="1:16">
      <c r="A3" s="2"/>
      <c r="B3" s="2"/>
      <c r="C3" s="2"/>
      <c r="D3" s="2"/>
      <c r="E3" s="2"/>
      <c r="F3" s="2"/>
      <c r="G3" s="2"/>
      <c r="H3" s="2"/>
      <c r="I3" s="2"/>
      <c r="J3" s="2"/>
      <c r="K3" s="2"/>
      <c r="L3" s="2"/>
      <c r="M3" s="2"/>
      <c r="N3" s="2"/>
      <c r="O3" s="2"/>
    </row>
    <row r="4" spans="1:16" ht="14.25" customHeight="1">
      <c r="B4" s="133" t="s">
        <v>2</v>
      </c>
      <c r="C4" s="133"/>
      <c r="D4" s="133"/>
      <c r="E4" s="116"/>
      <c r="F4" s="133" t="s">
        <v>3</v>
      </c>
      <c r="G4" s="133"/>
      <c r="H4" s="133"/>
      <c r="I4" s="116"/>
      <c r="J4" s="133" t="s">
        <v>4</v>
      </c>
      <c r="K4" s="133"/>
      <c r="L4" s="133"/>
      <c r="M4" s="116"/>
      <c r="N4" s="133" t="s">
        <v>5</v>
      </c>
      <c r="O4" s="133"/>
      <c r="P4" s="133"/>
    </row>
    <row r="5" spans="1:16">
      <c r="A5" s="2" t="s">
        <v>6</v>
      </c>
      <c r="B5" s="3" t="s">
        <v>7</v>
      </c>
      <c r="C5" s="3" t="s">
        <v>8</v>
      </c>
      <c r="D5" s="3" t="s">
        <v>9</v>
      </c>
      <c r="E5" s="3"/>
      <c r="F5" s="3" t="s">
        <v>7</v>
      </c>
      <c r="G5" s="3" t="s">
        <v>8</v>
      </c>
      <c r="H5" s="3" t="s">
        <v>9</v>
      </c>
      <c r="I5" s="3"/>
      <c r="J5" s="3" t="s">
        <v>7</v>
      </c>
      <c r="K5" s="3" t="s">
        <v>8</v>
      </c>
      <c r="L5" s="3" t="s">
        <v>9</v>
      </c>
      <c r="M5" s="3"/>
      <c r="N5" s="3" t="s">
        <v>7</v>
      </c>
      <c r="O5" s="3" t="s">
        <v>8</v>
      </c>
      <c r="P5" s="3" t="s">
        <v>9</v>
      </c>
    </row>
    <row r="6" spans="1:16">
      <c r="A6" s="63" t="s">
        <v>10</v>
      </c>
      <c r="B6" s="3">
        <v>4.2421114334536068</v>
      </c>
      <c r="C6" s="3">
        <v>3.5957008014767062</v>
      </c>
      <c r="D6" s="3">
        <v>4.8885220654305073</v>
      </c>
      <c r="E6" s="3"/>
      <c r="F6" s="3">
        <v>4.6134893538210608</v>
      </c>
      <c r="G6" s="3">
        <v>4.0662421465115051</v>
      </c>
      <c r="H6" s="3">
        <v>5.160736561130614</v>
      </c>
      <c r="I6" s="3"/>
      <c r="J6" s="3">
        <v>3.9382403794329504</v>
      </c>
      <c r="K6" s="3">
        <v>3.2814169499385182</v>
      </c>
      <c r="L6" s="3">
        <v>4.5950638089273816</v>
      </c>
      <c r="M6" s="3"/>
      <c r="N6" s="3">
        <v>4.6817291932306588</v>
      </c>
      <c r="O6" s="3">
        <v>4.1727644003902133</v>
      </c>
      <c r="P6" s="3">
        <v>5.1906939860711052</v>
      </c>
    </row>
    <row r="7" spans="1:16">
      <c r="A7" s="63" t="s">
        <v>11</v>
      </c>
      <c r="B7" s="3">
        <v>3.3363093511113266</v>
      </c>
      <c r="C7" s="3">
        <v>2.7990235017899021</v>
      </c>
      <c r="D7" s="3">
        <v>3.8735952004327507</v>
      </c>
      <c r="E7" s="3"/>
      <c r="F7" s="3">
        <v>3.160544658080966</v>
      </c>
      <c r="G7" s="3">
        <v>2.7510425923207618</v>
      </c>
      <c r="H7" s="3">
        <v>3.5700467238411684</v>
      </c>
      <c r="I7" s="3"/>
      <c r="J7" s="3">
        <v>2.8741598814799887</v>
      </c>
      <c r="K7" s="3">
        <v>2.3913315165744282</v>
      </c>
      <c r="L7" s="3">
        <v>3.3569882463855492</v>
      </c>
      <c r="M7" s="3"/>
      <c r="N7" s="3">
        <v>3.2876825597864952</v>
      </c>
      <c r="O7" s="3">
        <v>2.7163792422179673</v>
      </c>
      <c r="P7" s="3">
        <v>3.858985877355023</v>
      </c>
    </row>
    <row r="8" spans="1:16">
      <c r="A8" s="63" t="s">
        <v>12</v>
      </c>
      <c r="B8" s="3">
        <v>6.0841234419490053</v>
      </c>
      <c r="C8" s="3">
        <v>5.5017826995127814</v>
      </c>
      <c r="D8" s="3">
        <v>6.6664641843852301</v>
      </c>
      <c r="E8" s="3"/>
      <c r="F8" s="3">
        <v>5.9886411246512079</v>
      </c>
      <c r="G8" s="3">
        <v>5.1386068192447132</v>
      </c>
      <c r="H8" s="3">
        <v>6.8386754300577017</v>
      </c>
      <c r="I8" s="3"/>
      <c r="J8" s="3">
        <v>5.9628344650250558</v>
      </c>
      <c r="K8" s="3">
        <v>5.2341162436294688</v>
      </c>
      <c r="L8" s="3">
        <v>6.6915526864206418</v>
      </c>
      <c r="M8" s="3"/>
      <c r="N8" s="3">
        <v>6.3686061252295287</v>
      </c>
      <c r="O8" s="3">
        <v>5.6521339677277354</v>
      </c>
      <c r="P8" s="3">
        <v>7.0850782827313203</v>
      </c>
    </row>
    <row r="9" spans="1:16">
      <c r="A9" s="92" t="s">
        <v>13</v>
      </c>
      <c r="B9" s="3">
        <v>0.43600470079659914</v>
      </c>
      <c r="C9" s="3">
        <v>0.28064500376558238</v>
      </c>
      <c r="D9" s="3">
        <v>0.59136439782761585</v>
      </c>
      <c r="E9" s="3"/>
      <c r="F9" s="3">
        <v>0.41704519657412903</v>
      </c>
      <c r="G9" s="3">
        <v>0.29492059946721355</v>
      </c>
      <c r="H9" s="3">
        <v>0.53916979368104423</v>
      </c>
      <c r="I9" s="3"/>
      <c r="J9" s="3">
        <v>0.50457305912819039</v>
      </c>
      <c r="K9" s="3">
        <v>0.35588435689557468</v>
      </c>
      <c r="L9" s="3">
        <v>0.65326176136080605</v>
      </c>
      <c r="M9" s="3"/>
      <c r="N9" s="3">
        <v>0.37006801329356376</v>
      </c>
      <c r="O9" s="3">
        <v>0.25870189958435874</v>
      </c>
      <c r="P9" s="3">
        <v>0.48143412700276883</v>
      </c>
    </row>
    <row r="10" spans="1:16">
      <c r="A10" s="92" t="s">
        <v>14</v>
      </c>
      <c r="B10" s="3">
        <v>6.8591306255973691E-2</v>
      </c>
      <c r="C10" s="3">
        <v>9.7251551513277672E-3</v>
      </c>
      <c r="D10" s="3">
        <v>0.12745745736061961</v>
      </c>
      <c r="E10" s="3"/>
      <c r="F10" s="3">
        <v>8.9935699585331638E-2</v>
      </c>
      <c r="G10" s="3">
        <v>3.9690513022922827E-2</v>
      </c>
      <c r="H10" s="3">
        <v>0.14018088614774032</v>
      </c>
      <c r="I10" s="3"/>
      <c r="J10" s="3">
        <v>0.17353271667579895</v>
      </c>
      <c r="K10" s="3">
        <v>8.8746196706108532E-2</v>
      </c>
      <c r="L10" s="3">
        <v>0.25831923664548934</v>
      </c>
      <c r="M10" s="3"/>
      <c r="N10" s="3">
        <v>0.13235414713590871</v>
      </c>
      <c r="O10" s="3">
        <v>6.5658807352630411E-2</v>
      </c>
      <c r="P10" s="3">
        <v>0.199049486919187</v>
      </c>
    </row>
    <row r="11" spans="1:16">
      <c r="A11" s="93" t="s">
        <v>15</v>
      </c>
      <c r="B11" s="3">
        <v>14.167140233566514</v>
      </c>
      <c r="C11" s="3">
        <v>13.197973343675645</v>
      </c>
      <c r="D11" s="3">
        <v>15.136307123457382</v>
      </c>
      <c r="E11" s="3"/>
      <c r="F11" s="3">
        <v>14.269656032712696</v>
      </c>
      <c r="G11" s="3">
        <v>13.040702317148408</v>
      </c>
      <c r="H11" s="3">
        <v>15.498609748276982</v>
      </c>
      <c r="I11" s="3"/>
      <c r="J11" s="3">
        <v>13.45334050174198</v>
      </c>
      <c r="K11" s="3">
        <v>12.463412496762869</v>
      </c>
      <c r="L11" s="3">
        <v>14.443268506721092</v>
      </c>
      <c r="M11" s="3"/>
      <c r="N11" s="3">
        <v>14.840440038676157</v>
      </c>
      <c r="O11" s="3">
        <v>13.582700916778254</v>
      </c>
      <c r="P11" s="3">
        <v>16.098179160574059</v>
      </c>
    </row>
    <row r="12" spans="1:16" ht="12.75" customHeight="1">
      <c r="A12" s="93" t="s">
        <v>16</v>
      </c>
      <c r="B12" s="3">
        <v>6.5887194490015775</v>
      </c>
      <c r="C12" s="3">
        <v>5.9934183207237934</v>
      </c>
      <c r="D12" s="3">
        <v>7.1840205772793624</v>
      </c>
      <c r="E12" s="3"/>
      <c r="F12" s="3">
        <v>6.4956220208106696</v>
      </c>
      <c r="G12" s="3">
        <v>5.6033720005494514</v>
      </c>
      <c r="H12" s="3">
        <v>7.3878720410718852</v>
      </c>
      <c r="I12" s="3"/>
      <c r="J12" s="3">
        <v>6.6409402408290426</v>
      </c>
      <c r="K12" s="3">
        <v>5.8778411603687228</v>
      </c>
      <c r="L12" s="3">
        <v>7.4040393212893614</v>
      </c>
      <c r="M12" s="3"/>
      <c r="N12" s="3">
        <v>6.8710282856589995</v>
      </c>
      <c r="O12" s="3">
        <v>6.1549861296698385</v>
      </c>
      <c r="P12" s="3">
        <v>7.5870704416481596</v>
      </c>
    </row>
    <row r="13" spans="1:16" ht="12.75" customHeight="1">
      <c r="A13" s="93"/>
      <c r="B13" s="3"/>
      <c r="C13" s="3"/>
      <c r="D13" s="3"/>
      <c r="E13" s="3"/>
      <c r="F13" s="3"/>
      <c r="G13" s="3"/>
      <c r="H13" s="3"/>
      <c r="I13" s="3"/>
      <c r="J13" s="3"/>
      <c r="K13" s="3"/>
      <c r="L13" s="3"/>
      <c r="M13" s="3"/>
      <c r="N13" s="3"/>
      <c r="O13" s="3"/>
      <c r="P13" s="3"/>
    </row>
    <row r="14" spans="1:16" ht="15" customHeight="1">
      <c r="A14" s="134" t="s">
        <v>17</v>
      </c>
      <c r="B14" s="134"/>
      <c r="C14" s="134"/>
      <c r="D14" s="134"/>
      <c r="E14" s="134"/>
      <c r="F14" s="134"/>
      <c r="G14" s="134"/>
      <c r="H14" s="134"/>
      <c r="I14" s="134"/>
      <c r="J14" s="134"/>
      <c r="K14" s="134"/>
      <c r="L14" s="134"/>
      <c r="M14" s="134"/>
      <c r="N14" s="134"/>
      <c r="O14" s="134"/>
      <c r="P14" s="134"/>
    </row>
    <row r="15" spans="1:16">
      <c r="A15" s="134"/>
      <c r="B15" s="134"/>
      <c r="C15" s="134"/>
      <c r="D15" s="134"/>
      <c r="E15" s="134"/>
      <c r="F15" s="134"/>
      <c r="G15" s="134"/>
      <c r="H15" s="134"/>
      <c r="I15" s="134"/>
      <c r="J15" s="134"/>
      <c r="K15" s="134"/>
      <c r="L15" s="134"/>
      <c r="M15" s="134"/>
      <c r="N15" s="134"/>
      <c r="O15" s="134"/>
      <c r="P15" s="134"/>
    </row>
    <row r="16" spans="1:16">
      <c r="A16" s="117"/>
      <c r="B16" s="117"/>
      <c r="C16" s="117"/>
      <c r="D16" s="117"/>
      <c r="E16" s="117"/>
    </row>
    <row r="17" spans="1:2">
      <c r="A17" s="53" t="s">
        <v>18</v>
      </c>
    </row>
    <row r="18" spans="1:2">
      <c r="A18" s="53" t="s">
        <v>19</v>
      </c>
      <c r="B18" s="53" t="s">
        <v>20</v>
      </c>
    </row>
    <row r="19" spans="1:2">
      <c r="A19" s="53" t="s">
        <v>21</v>
      </c>
      <c r="B19" s="53" t="s">
        <v>22</v>
      </c>
    </row>
    <row r="20" spans="1:2">
      <c r="A20" s="53" t="s">
        <v>23</v>
      </c>
      <c r="B20" s="53" t="s">
        <v>24</v>
      </c>
    </row>
    <row r="21" spans="1:2">
      <c r="A21" s="53" t="s">
        <v>25</v>
      </c>
      <c r="B21" s="53" t="s">
        <v>26</v>
      </c>
    </row>
    <row r="22" spans="1:2">
      <c r="A22" s="53" t="s">
        <v>27</v>
      </c>
      <c r="B22" s="53" t="s">
        <v>28</v>
      </c>
    </row>
  </sheetData>
  <mergeCells count="5">
    <mergeCell ref="F4:H4"/>
    <mergeCell ref="J4:L4"/>
    <mergeCell ref="N4:P4"/>
    <mergeCell ref="A14:P15"/>
    <mergeCell ref="B4:D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R478"/>
  <sheetViews>
    <sheetView showGridLines="0" zoomScaleNormal="100" workbookViewId="0"/>
  </sheetViews>
  <sheetFormatPr defaultRowHeight="12.75"/>
  <cols>
    <col min="1" max="1" width="24" style="6" customWidth="1"/>
    <col min="2" max="4" width="10.140625" style="6" customWidth="1"/>
    <col min="5" max="5" width="5.7109375" style="6" customWidth="1"/>
    <col min="6" max="8" width="10.140625" style="6" customWidth="1"/>
    <col min="9" max="9" width="5.7109375" style="6" customWidth="1"/>
    <col min="10" max="12" width="10.140625" style="7" customWidth="1"/>
    <col min="13" max="13" width="5.7109375" style="7" customWidth="1"/>
    <col min="14" max="16" width="10.140625" style="7" customWidth="1"/>
    <col min="17" max="16384" width="9.140625" style="7"/>
  </cols>
  <sheetData>
    <row r="1" spans="1:18">
      <c r="A1" s="4" t="s">
        <v>154</v>
      </c>
      <c r="B1" s="4"/>
      <c r="C1" s="4"/>
      <c r="D1" s="4"/>
      <c r="E1" s="4"/>
      <c r="G1" s="4"/>
      <c r="H1" s="4"/>
      <c r="I1" s="4"/>
    </row>
    <row r="2" spans="1:18">
      <c r="A2" s="6" t="s">
        <v>155</v>
      </c>
    </row>
    <row r="3" spans="1:18">
      <c r="A3" s="67"/>
      <c r="B3" s="67"/>
      <c r="C3" s="67"/>
      <c r="D3" s="67"/>
      <c r="E3" s="67"/>
      <c r="F3" s="67"/>
      <c r="G3" s="67"/>
      <c r="H3" s="67"/>
      <c r="I3" s="67"/>
      <c r="J3" s="34"/>
      <c r="K3" s="34"/>
      <c r="L3" s="34"/>
      <c r="M3" s="34"/>
      <c r="N3" s="34"/>
      <c r="O3" s="34"/>
      <c r="P3" s="34"/>
    </row>
    <row r="4" spans="1:18">
      <c r="A4" s="67"/>
      <c r="B4" s="136" t="s">
        <v>104</v>
      </c>
      <c r="C4" s="136"/>
      <c r="D4" s="136"/>
      <c r="E4" s="118"/>
      <c r="F4" s="147" t="s">
        <v>105</v>
      </c>
      <c r="G4" s="147"/>
      <c r="H4" s="147"/>
      <c r="I4" s="122"/>
      <c r="J4" s="136" t="s">
        <v>106</v>
      </c>
      <c r="K4" s="136"/>
      <c r="L4" s="136"/>
      <c r="M4" s="118"/>
      <c r="N4" s="136" t="s">
        <v>107</v>
      </c>
      <c r="O4" s="136"/>
      <c r="P4" s="136"/>
    </row>
    <row r="5" spans="1:18">
      <c r="A5" s="67"/>
      <c r="B5" s="13" t="s">
        <v>143</v>
      </c>
      <c r="C5" s="13" t="s">
        <v>8</v>
      </c>
      <c r="D5" s="13" t="s">
        <v>9</v>
      </c>
      <c r="E5" s="13"/>
      <c r="F5" s="59" t="s">
        <v>143</v>
      </c>
      <c r="G5" s="13" t="s">
        <v>8</v>
      </c>
      <c r="H5" s="13" t="s">
        <v>9</v>
      </c>
      <c r="I5" s="13"/>
      <c r="J5" s="13" t="s">
        <v>143</v>
      </c>
      <c r="K5" s="13" t="s">
        <v>8</v>
      </c>
      <c r="L5" s="13" t="s">
        <v>9</v>
      </c>
      <c r="M5" s="13"/>
      <c r="N5" s="59" t="s">
        <v>143</v>
      </c>
      <c r="O5" s="13" t="s">
        <v>8</v>
      </c>
      <c r="P5" s="13" t="s">
        <v>9</v>
      </c>
    </row>
    <row r="6" spans="1:18">
      <c r="A6" s="67" t="s">
        <v>109</v>
      </c>
      <c r="B6" s="41" t="s">
        <v>145</v>
      </c>
      <c r="C6" s="41" t="s">
        <v>145</v>
      </c>
      <c r="D6" s="41" t="s">
        <v>145</v>
      </c>
      <c r="E6" s="41"/>
      <c r="F6" s="41" t="s">
        <v>145</v>
      </c>
      <c r="G6" s="41" t="s">
        <v>145</v>
      </c>
      <c r="H6" s="41" t="s">
        <v>145</v>
      </c>
      <c r="I6" s="41"/>
      <c r="J6" s="41" t="s">
        <v>145</v>
      </c>
      <c r="K6" s="41" t="s">
        <v>145</v>
      </c>
      <c r="L6" s="41" t="s">
        <v>145</v>
      </c>
      <c r="M6" s="41"/>
      <c r="N6" s="41" t="s">
        <v>145</v>
      </c>
      <c r="O6" s="41" t="s">
        <v>145</v>
      </c>
      <c r="P6" s="41" t="s">
        <v>145</v>
      </c>
    </row>
    <row r="7" spans="1:18">
      <c r="A7" s="67" t="s">
        <v>110</v>
      </c>
      <c r="B7" s="41">
        <v>1.7434967393628724</v>
      </c>
      <c r="C7" s="41">
        <v>1.4090620560564218</v>
      </c>
      <c r="D7" s="41">
        <v>2.1573080242303031</v>
      </c>
      <c r="E7" s="41"/>
      <c r="F7" s="59">
        <v>1.4608789934009012</v>
      </c>
      <c r="G7" s="59">
        <v>1.1470478252743299</v>
      </c>
      <c r="H7" s="59">
        <v>1.8605740635527712</v>
      </c>
      <c r="I7" s="59"/>
      <c r="J7" s="41">
        <v>1.3612688098798815</v>
      </c>
      <c r="K7" s="41">
        <v>1.1172739857243115</v>
      </c>
      <c r="L7" s="41">
        <v>1.6585482132661338</v>
      </c>
      <c r="M7" s="41"/>
      <c r="N7" s="41">
        <v>1.4839428827584884</v>
      </c>
      <c r="O7" s="41">
        <v>1.1983781636664903</v>
      </c>
      <c r="P7" s="41">
        <v>1.8375555780757828</v>
      </c>
    </row>
    <row r="8" spans="1:18">
      <c r="A8" s="67" t="s">
        <v>111</v>
      </c>
      <c r="B8" s="41">
        <v>4.9398702255661728</v>
      </c>
      <c r="C8" s="41">
        <v>3.8485508650976192</v>
      </c>
      <c r="D8" s="41">
        <v>6.3406509880742403</v>
      </c>
      <c r="E8" s="41"/>
      <c r="F8" s="59">
        <v>4.0945966522747117</v>
      </c>
      <c r="G8" s="59">
        <v>3.443979104840738</v>
      </c>
      <c r="H8" s="59">
        <v>4.8681252802184405</v>
      </c>
      <c r="I8" s="59"/>
      <c r="J8" s="41">
        <v>4.0842776176380386</v>
      </c>
      <c r="K8" s="41">
        <v>3.3763778956882122</v>
      </c>
      <c r="L8" s="41">
        <v>4.9405973422707978</v>
      </c>
      <c r="M8" s="41"/>
      <c r="N8" s="41">
        <v>3.3995084868252996</v>
      </c>
      <c r="O8" s="41">
        <v>2.6715741799899964</v>
      </c>
      <c r="P8" s="41">
        <v>4.3257859124991658</v>
      </c>
    </row>
    <row r="9" spans="1:18">
      <c r="A9" s="67" t="s">
        <v>122</v>
      </c>
      <c r="B9" s="41">
        <v>4.1591156609296824</v>
      </c>
      <c r="C9" s="41">
        <v>3.3963929362076373</v>
      </c>
      <c r="D9" s="41">
        <v>5.0931218518860515</v>
      </c>
      <c r="E9" s="41"/>
      <c r="F9" s="59">
        <v>3.8730410724751776</v>
      </c>
      <c r="G9" s="59">
        <v>3.1983169430254588</v>
      </c>
      <c r="H9" s="59">
        <v>4.6901065204907244</v>
      </c>
      <c r="I9" s="59"/>
      <c r="J9" s="41">
        <v>3.3441899586478043</v>
      </c>
      <c r="K9" s="41">
        <v>2.8408176443841686</v>
      </c>
      <c r="L9" s="41">
        <v>3.9367562017326114</v>
      </c>
      <c r="M9" s="41"/>
      <c r="N9" s="41">
        <v>3.0337103656764262</v>
      </c>
      <c r="O9" s="41">
        <v>2.3772358642471723</v>
      </c>
      <c r="P9" s="41">
        <v>3.8714705264330793</v>
      </c>
    </row>
    <row r="10" spans="1:18">
      <c r="A10" s="67" t="s">
        <v>146</v>
      </c>
      <c r="B10" s="41">
        <v>3.7763578786123957</v>
      </c>
      <c r="C10" s="41">
        <v>3.0250047865610217</v>
      </c>
      <c r="D10" s="41">
        <v>4.7143326485676083</v>
      </c>
      <c r="E10" s="41"/>
      <c r="F10" s="59">
        <v>3.9878852568268948</v>
      </c>
      <c r="G10" s="59">
        <v>3.2156701378100143</v>
      </c>
      <c r="H10" s="59">
        <v>4.9455410972121543</v>
      </c>
      <c r="I10" s="59"/>
      <c r="J10" s="41">
        <v>3.1613211688403271</v>
      </c>
      <c r="K10" s="41">
        <v>2.6431718954783117</v>
      </c>
      <c r="L10" s="41">
        <v>3.7810448687255933</v>
      </c>
      <c r="M10" s="41"/>
      <c r="N10" s="41">
        <v>3.2079021365740488</v>
      </c>
      <c r="O10" s="41">
        <v>2.5356203643868791</v>
      </c>
      <c r="P10" s="41">
        <v>4.0584293541610892</v>
      </c>
    </row>
    <row r="11" spans="1:18">
      <c r="A11" s="67" t="s">
        <v>124</v>
      </c>
      <c r="B11" s="41">
        <v>4.266000590985243</v>
      </c>
      <c r="C11" s="41">
        <v>3.3079212924707067</v>
      </c>
      <c r="D11" s="41">
        <v>5.5015701503265451</v>
      </c>
      <c r="E11" s="41"/>
      <c r="F11" s="59">
        <v>4.1322412979496779</v>
      </c>
      <c r="G11" s="59">
        <v>3.339118950824091</v>
      </c>
      <c r="H11" s="59">
        <v>5.1137495836339211</v>
      </c>
      <c r="I11" s="59"/>
      <c r="J11" s="41">
        <v>4.7832252411270577</v>
      </c>
      <c r="K11" s="41">
        <v>3.8406759083281461</v>
      </c>
      <c r="L11" s="41">
        <v>5.9570878286666957</v>
      </c>
      <c r="M11" s="41"/>
      <c r="N11" s="41">
        <v>4.5078213113829095</v>
      </c>
      <c r="O11" s="41">
        <v>3.333462037651739</v>
      </c>
      <c r="P11" s="41">
        <v>6.0959005219908562</v>
      </c>
      <c r="Q11" s="8"/>
      <c r="R11" s="8"/>
    </row>
    <row r="12" spans="1:18" ht="12.75" customHeight="1">
      <c r="A12" s="67" t="s">
        <v>147</v>
      </c>
      <c r="B12" s="41">
        <v>1.7496855772539202</v>
      </c>
      <c r="C12" s="41">
        <v>1.5151210383012867</v>
      </c>
      <c r="D12" s="41">
        <v>2.020564391794561</v>
      </c>
      <c r="E12" s="41"/>
      <c r="F12" s="59">
        <v>2.0030892827715645</v>
      </c>
      <c r="G12" s="59">
        <v>1.72222849193156</v>
      </c>
      <c r="H12" s="59">
        <v>2.3297528136085135</v>
      </c>
      <c r="I12" s="59"/>
      <c r="J12" s="41">
        <v>1.9648029019243307</v>
      </c>
      <c r="K12" s="41">
        <v>1.6609399586609062</v>
      </c>
      <c r="L12" s="41">
        <v>2.3242564689229757</v>
      </c>
      <c r="M12" s="41"/>
      <c r="N12" s="41">
        <v>2.0713726109622304</v>
      </c>
      <c r="O12" s="41">
        <v>1.6995165603382512</v>
      </c>
      <c r="P12" s="41">
        <v>2.5245911652608681</v>
      </c>
    </row>
    <row r="13" spans="1:18">
      <c r="A13" s="67" t="s">
        <v>148</v>
      </c>
      <c r="B13" s="41">
        <v>1.801677427159849</v>
      </c>
      <c r="C13" s="41">
        <v>1.4448154300231191</v>
      </c>
      <c r="D13" s="41">
        <v>2.2466825063498885</v>
      </c>
      <c r="E13" s="41"/>
      <c r="F13" s="59">
        <v>2.2088104344592616</v>
      </c>
      <c r="G13" s="59">
        <v>1.7514190096109266</v>
      </c>
      <c r="H13" s="59">
        <v>2.7856518106766077</v>
      </c>
      <c r="I13" s="59"/>
      <c r="J13" s="41">
        <v>2.2262809327732378</v>
      </c>
      <c r="K13" s="41">
        <v>1.8802965210726521</v>
      </c>
      <c r="L13" s="41">
        <v>2.6359282890138216</v>
      </c>
      <c r="M13" s="41"/>
      <c r="N13" s="41">
        <v>2.2974853346146364</v>
      </c>
      <c r="O13" s="41">
        <v>1.8184376660408006</v>
      </c>
      <c r="P13" s="41">
        <v>2.9027329126226391</v>
      </c>
    </row>
    <row r="14" spans="1:18">
      <c r="A14" s="67" t="s">
        <v>149</v>
      </c>
      <c r="B14" s="41">
        <v>1.5597238463077636</v>
      </c>
      <c r="C14" s="41">
        <v>1.2474551208120059</v>
      </c>
      <c r="D14" s="41">
        <v>1.9501611209528258</v>
      </c>
      <c r="E14" s="41"/>
      <c r="F14" s="59">
        <v>1.560428194572135</v>
      </c>
      <c r="G14" s="59">
        <v>1.3183382923530766</v>
      </c>
      <c r="H14" s="59">
        <v>1.8469736975246174</v>
      </c>
      <c r="I14" s="59"/>
      <c r="J14" s="41">
        <v>1.431317941231496</v>
      </c>
      <c r="K14" s="41">
        <v>1.1840912561539902</v>
      </c>
      <c r="L14" s="41">
        <v>1.7301631426157074</v>
      </c>
      <c r="M14" s="41"/>
      <c r="N14" s="41">
        <v>1.413565651004137</v>
      </c>
      <c r="O14" s="41">
        <v>1.1980040415498403</v>
      </c>
      <c r="P14" s="41">
        <v>1.6679141141408411</v>
      </c>
    </row>
    <row r="15" spans="1:18">
      <c r="F15" s="21"/>
    </row>
    <row r="16" spans="1:18" ht="15" customHeight="1">
      <c r="A16" s="138" t="s">
        <v>156</v>
      </c>
      <c r="B16" s="138"/>
      <c r="C16" s="138"/>
      <c r="D16" s="138"/>
      <c r="E16" s="138"/>
      <c r="F16" s="138"/>
      <c r="G16" s="138"/>
      <c r="H16" s="138"/>
      <c r="I16" s="138"/>
      <c r="J16" s="138"/>
      <c r="K16" s="138"/>
      <c r="L16" s="138"/>
      <c r="M16" s="138"/>
      <c r="N16" s="138"/>
      <c r="O16" s="138"/>
      <c r="P16" s="138"/>
    </row>
    <row r="17" spans="1:16">
      <c r="A17" s="138"/>
      <c r="B17" s="138"/>
      <c r="C17" s="138"/>
      <c r="D17" s="138"/>
      <c r="E17" s="138"/>
      <c r="F17" s="138"/>
      <c r="G17" s="138"/>
      <c r="H17" s="138"/>
      <c r="I17" s="138"/>
      <c r="J17" s="138"/>
      <c r="K17" s="138"/>
      <c r="L17" s="138"/>
      <c r="M17" s="138"/>
      <c r="N17" s="138"/>
      <c r="O17" s="138"/>
      <c r="P17" s="138"/>
    </row>
    <row r="18" spans="1:16">
      <c r="A18" s="138"/>
      <c r="B18" s="138"/>
      <c r="C18" s="138"/>
      <c r="D18" s="138"/>
      <c r="E18" s="138"/>
      <c r="F18" s="138"/>
      <c r="G18" s="138"/>
      <c r="H18" s="138"/>
      <c r="I18" s="138"/>
      <c r="J18" s="138"/>
      <c r="K18" s="138"/>
      <c r="L18" s="138"/>
      <c r="M18" s="138"/>
      <c r="N18" s="138"/>
      <c r="O18" s="138"/>
      <c r="P18" s="138"/>
    </row>
    <row r="19" spans="1:16">
      <c r="A19" s="56"/>
      <c r="B19" s="56"/>
      <c r="C19" s="56"/>
      <c r="D19" s="56"/>
      <c r="E19" s="56"/>
      <c r="F19" s="8"/>
      <c r="H19" s="45"/>
      <c r="I19" s="45"/>
    </row>
    <row r="20" spans="1:16">
      <c r="A20" s="56"/>
      <c r="B20" s="56"/>
      <c r="C20" s="56"/>
      <c r="D20" s="56"/>
      <c r="E20" s="56"/>
      <c r="F20" s="8"/>
      <c r="H20" s="45"/>
      <c r="I20" s="45"/>
    </row>
    <row r="21" spans="1:16">
      <c r="A21" s="56"/>
      <c r="B21" s="56"/>
      <c r="C21" s="56"/>
      <c r="D21" s="56"/>
      <c r="E21" s="56"/>
      <c r="F21" s="8"/>
      <c r="H21" s="45"/>
      <c r="I21" s="45"/>
    </row>
    <row r="22" spans="1:16">
      <c r="A22" s="56"/>
      <c r="B22" s="56"/>
      <c r="C22" s="56"/>
      <c r="D22" s="56"/>
      <c r="E22" s="56"/>
      <c r="F22" s="8"/>
      <c r="H22" s="45"/>
      <c r="I22" s="45"/>
    </row>
    <row r="23" spans="1:16">
      <c r="D23" s="45"/>
      <c r="E23" s="45"/>
      <c r="F23" s="8"/>
      <c r="H23" s="45"/>
      <c r="I23" s="45"/>
    </row>
    <row r="24" spans="1:16">
      <c r="D24" s="45"/>
      <c r="E24" s="45"/>
      <c r="F24" s="8"/>
      <c r="H24" s="45"/>
      <c r="I24" s="45"/>
    </row>
    <row r="25" spans="1:16">
      <c r="D25" s="45"/>
      <c r="E25" s="45"/>
      <c r="F25" s="8"/>
      <c r="H25" s="45"/>
      <c r="I25" s="45"/>
    </row>
    <row r="26" spans="1:16">
      <c r="D26" s="45"/>
      <c r="E26" s="45"/>
      <c r="F26" s="8"/>
      <c r="H26" s="45"/>
      <c r="I26" s="45"/>
    </row>
    <row r="27" spans="1:16">
      <c r="D27" s="45"/>
      <c r="E27" s="45"/>
      <c r="F27" s="8"/>
      <c r="H27" s="45"/>
      <c r="I27" s="45"/>
    </row>
    <row r="28" spans="1:16">
      <c r="D28" s="45"/>
      <c r="E28" s="45"/>
      <c r="F28" s="8"/>
      <c r="H28" s="45"/>
      <c r="I28" s="45"/>
    </row>
    <row r="29" spans="1:16">
      <c r="D29" s="45"/>
      <c r="E29" s="45"/>
      <c r="F29" s="8"/>
      <c r="H29" s="45"/>
      <c r="I29" s="45"/>
    </row>
    <row r="30" spans="1:16">
      <c r="D30" s="45"/>
      <c r="E30" s="45"/>
      <c r="F30" s="8"/>
      <c r="H30" s="45"/>
      <c r="I30" s="45"/>
    </row>
    <row r="31" spans="1:16">
      <c r="D31" s="45"/>
      <c r="E31" s="45"/>
      <c r="F31" s="8"/>
      <c r="H31" s="45"/>
      <c r="I31" s="45"/>
    </row>
    <row r="32" spans="1:16">
      <c r="D32" s="45"/>
      <c r="E32" s="45"/>
      <c r="F32" s="8"/>
      <c r="H32" s="45"/>
      <c r="I32" s="45"/>
    </row>
    <row r="33" spans="4:9">
      <c r="D33" s="45"/>
      <c r="E33" s="45"/>
      <c r="F33" s="8"/>
      <c r="H33" s="45"/>
      <c r="I33" s="45"/>
    </row>
    <row r="34" spans="4:9">
      <c r="D34" s="45"/>
      <c r="E34" s="45"/>
      <c r="F34" s="8"/>
      <c r="H34" s="45"/>
      <c r="I34" s="45"/>
    </row>
    <row r="35" spans="4:9">
      <c r="D35" s="45"/>
      <c r="E35" s="45"/>
      <c r="F35" s="8"/>
      <c r="H35" s="45"/>
      <c r="I35" s="45"/>
    </row>
    <row r="36" spans="4:9">
      <c r="D36" s="45"/>
      <c r="E36" s="45"/>
      <c r="F36" s="8"/>
      <c r="H36" s="45"/>
      <c r="I36" s="45"/>
    </row>
    <row r="37" spans="4:9">
      <c r="D37" s="45"/>
      <c r="E37" s="45"/>
      <c r="F37" s="8"/>
      <c r="H37" s="45"/>
      <c r="I37" s="45"/>
    </row>
    <row r="38" spans="4:9">
      <c r="D38" s="45"/>
      <c r="E38" s="45"/>
      <c r="F38" s="8"/>
      <c r="H38" s="45"/>
      <c r="I38" s="45"/>
    </row>
    <row r="39" spans="4:9">
      <c r="D39" s="45"/>
      <c r="E39" s="45"/>
      <c r="F39" s="8"/>
      <c r="H39" s="45"/>
      <c r="I39" s="45"/>
    </row>
    <row r="40" spans="4:9">
      <c r="D40" s="45"/>
      <c r="E40" s="45"/>
      <c r="F40" s="8"/>
      <c r="H40" s="45"/>
      <c r="I40" s="45"/>
    </row>
    <row r="41" spans="4:9">
      <c r="D41" s="45"/>
      <c r="E41" s="45"/>
      <c r="F41" s="8"/>
      <c r="H41" s="45"/>
      <c r="I41" s="45"/>
    </row>
    <row r="42" spans="4:9">
      <c r="D42" s="45"/>
      <c r="E42" s="45"/>
      <c r="F42" s="8"/>
      <c r="H42" s="45"/>
      <c r="I42" s="45"/>
    </row>
    <row r="43" spans="4:9">
      <c r="D43" s="45"/>
      <c r="E43" s="45"/>
      <c r="F43" s="8"/>
      <c r="H43" s="45"/>
      <c r="I43" s="45"/>
    </row>
    <row r="44" spans="4:9">
      <c r="D44" s="45"/>
      <c r="E44" s="45"/>
      <c r="F44" s="8"/>
      <c r="H44" s="45"/>
      <c r="I44" s="45"/>
    </row>
    <row r="45" spans="4:9">
      <c r="D45" s="45"/>
      <c r="E45" s="45"/>
      <c r="F45" s="8"/>
      <c r="H45" s="45"/>
      <c r="I45" s="45"/>
    </row>
    <row r="46" spans="4:9">
      <c r="D46" s="45"/>
      <c r="E46" s="45"/>
      <c r="F46" s="8"/>
      <c r="H46" s="45"/>
      <c r="I46" s="45"/>
    </row>
    <row r="47" spans="4:9">
      <c r="D47" s="45"/>
      <c r="E47" s="45"/>
      <c r="F47" s="8"/>
      <c r="H47" s="45"/>
      <c r="I47" s="45"/>
    </row>
    <row r="48" spans="4:9">
      <c r="D48" s="45"/>
      <c r="E48" s="45"/>
      <c r="F48" s="8"/>
      <c r="H48" s="45"/>
      <c r="I48" s="45"/>
    </row>
    <row r="49" spans="4:9">
      <c r="D49" s="45"/>
      <c r="E49" s="45"/>
      <c r="F49" s="8"/>
      <c r="H49" s="45"/>
      <c r="I49" s="45"/>
    </row>
    <row r="50" spans="4:9">
      <c r="D50" s="45"/>
      <c r="E50" s="45"/>
      <c r="F50" s="8"/>
      <c r="H50" s="45"/>
      <c r="I50" s="45"/>
    </row>
    <row r="51" spans="4:9">
      <c r="D51" s="45"/>
      <c r="E51" s="45"/>
      <c r="F51" s="8"/>
      <c r="H51" s="45"/>
      <c r="I51" s="45"/>
    </row>
    <row r="52" spans="4:9">
      <c r="D52" s="45"/>
      <c r="E52" s="45"/>
      <c r="F52" s="8"/>
      <c r="H52" s="45"/>
      <c r="I52" s="45"/>
    </row>
    <row r="53" spans="4:9">
      <c r="D53" s="45"/>
      <c r="E53" s="45"/>
      <c r="F53" s="8"/>
      <c r="H53" s="45"/>
      <c r="I53" s="45"/>
    </row>
    <row r="54" spans="4:9">
      <c r="D54" s="45"/>
      <c r="E54" s="45"/>
      <c r="F54" s="8"/>
      <c r="H54" s="45"/>
      <c r="I54" s="45"/>
    </row>
    <row r="55" spans="4:9">
      <c r="D55" s="45"/>
      <c r="E55" s="45"/>
      <c r="F55" s="8"/>
      <c r="H55" s="45"/>
      <c r="I55" s="45"/>
    </row>
    <row r="56" spans="4:9">
      <c r="D56" s="45"/>
      <c r="E56" s="45"/>
      <c r="F56" s="8"/>
      <c r="H56" s="45"/>
      <c r="I56" s="45"/>
    </row>
    <row r="57" spans="4:9">
      <c r="D57" s="45"/>
      <c r="E57" s="45"/>
      <c r="F57" s="8"/>
      <c r="H57" s="45"/>
      <c r="I57" s="45"/>
    </row>
    <row r="58" spans="4:9">
      <c r="D58" s="45"/>
      <c r="E58" s="45"/>
      <c r="F58" s="8"/>
      <c r="H58" s="45"/>
      <c r="I58" s="45"/>
    </row>
    <row r="59" spans="4:9">
      <c r="D59" s="45"/>
      <c r="E59" s="45"/>
      <c r="F59" s="8"/>
      <c r="H59" s="45"/>
      <c r="I59" s="45"/>
    </row>
    <row r="60" spans="4:9">
      <c r="D60" s="45"/>
      <c r="E60" s="45"/>
      <c r="F60" s="8"/>
      <c r="H60" s="45"/>
      <c r="I60" s="45"/>
    </row>
    <row r="61" spans="4:9">
      <c r="D61" s="45"/>
      <c r="E61" s="45"/>
      <c r="F61" s="8"/>
      <c r="H61" s="45"/>
      <c r="I61" s="45"/>
    </row>
    <row r="62" spans="4:9">
      <c r="D62" s="45"/>
      <c r="E62" s="45"/>
      <c r="F62" s="8"/>
      <c r="H62" s="45"/>
      <c r="I62" s="45"/>
    </row>
    <row r="63" spans="4:9">
      <c r="D63" s="45"/>
      <c r="E63" s="45"/>
      <c r="F63" s="8"/>
      <c r="H63" s="45"/>
      <c r="I63" s="45"/>
    </row>
    <row r="64" spans="4:9">
      <c r="D64" s="45"/>
      <c r="E64" s="45"/>
      <c r="F64" s="8"/>
      <c r="H64" s="45"/>
      <c r="I64" s="45"/>
    </row>
    <row r="65" spans="4:9">
      <c r="D65" s="45"/>
      <c r="E65" s="45"/>
      <c r="F65" s="8"/>
      <c r="H65" s="45"/>
      <c r="I65" s="45"/>
    </row>
    <row r="66" spans="4:9">
      <c r="D66" s="45"/>
      <c r="E66" s="45"/>
      <c r="F66" s="8"/>
      <c r="H66" s="45"/>
      <c r="I66" s="45"/>
    </row>
    <row r="67" spans="4:9">
      <c r="D67" s="45"/>
      <c r="E67" s="45"/>
      <c r="F67" s="8"/>
      <c r="H67" s="45"/>
      <c r="I67" s="45"/>
    </row>
    <row r="68" spans="4:9">
      <c r="D68" s="45"/>
      <c r="E68" s="45"/>
      <c r="F68" s="8"/>
      <c r="H68" s="45"/>
      <c r="I68" s="45"/>
    </row>
    <row r="69" spans="4:9">
      <c r="D69" s="45"/>
      <c r="E69" s="45"/>
      <c r="F69" s="8"/>
      <c r="H69" s="45"/>
      <c r="I69" s="45"/>
    </row>
    <row r="70" spans="4:9">
      <c r="D70" s="45"/>
      <c r="E70" s="45"/>
      <c r="F70" s="8"/>
      <c r="H70" s="45"/>
      <c r="I70" s="45"/>
    </row>
    <row r="71" spans="4:9">
      <c r="D71" s="45"/>
      <c r="E71" s="45"/>
      <c r="F71" s="8"/>
      <c r="H71" s="45"/>
      <c r="I71" s="45"/>
    </row>
    <row r="72" spans="4:9">
      <c r="D72" s="45"/>
      <c r="E72" s="45"/>
      <c r="F72" s="8"/>
      <c r="H72" s="45"/>
      <c r="I72" s="45"/>
    </row>
    <row r="73" spans="4:9">
      <c r="D73" s="45"/>
      <c r="E73" s="45"/>
      <c r="F73" s="8"/>
      <c r="H73" s="45"/>
      <c r="I73" s="45"/>
    </row>
    <row r="74" spans="4:9">
      <c r="D74" s="45"/>
      <c r="E74" s="45"/>
      <c r="F74" s="8"/>
      <c r="H74" s="45"/>
      <c r="I74" s="45"/>
    </row>
    <row r="75" spans="4:9">
      <c r="D75" s="45"/>
      <c r="E75" s="45"/>
      <c r="F75" s="8"/>
      <c r="H75" s="45"/>
      <c r="I75" s="45"/>
    </row>
    <row r="76" spans="4:9">
      <c r="D76" s="45"/>
      <c r="E76" s="45"/>
      <c r="F76" s="8"/>
      <c r="H76" s="45"/>
      <c r="I76" s="45"/>
    </row>
    <row r="77" spans="4:9">
      <c r="D77" s="45"/>
      <c r="E77" s="45"/>
      <c r="F77" s="8"/>
      <c r="H77" s="45"/>
      <c r="I77" s="45"/>
    </row>
    <row r="78" spans="4:9">
      <c r="D78" s="45"/>
      <c r="E78" s="45"/>
      <c r="F78" s="8"/>
      <c r="H78" s="45"/>
      <c r="I78" s="45"/>
    </row>
    <row r="79" spans="4:9">
      <c r="D79" s="45"/>
      <c r="E79" s="45"/>
      <c r="F79" s="8"/>
      <c r="H79" s="45"/>
      <c r="I79" s="45"/>
    </row>
    <row r="80" spans="4:9">
      <c r="D80" s="45"/>
      <c r="E80" s="45"/>
      <c r="F80" s="8"/>
      <c r="H80" s="45"/>
      <c r="I80" s="45"/>
    </row>
    <row r="81" spans="4:9">
      <c r="D81" s="45"/>
      <c r="E81" s="45"/>
      <c r="F81" s="8"/>
      <c r="H81" s="45"/>
      <c r="I81" s="45"/>
    </row>
    <row r="82" spans="4:9">
      <c r="D82" s="45"/>
      <c r="E82" s="45"/>
      <c r="F82" s="8"/>
      <c r="H82" s="45"/>
      <c r="I82" s="45"/>
    </row>
    <row r="83" spans="4:9">
      <c r="D83" s="45"/>
      <c r="E83" s="45"/>
      <c r="F83" s="8"/>
      <c r="H83" s="45"/>
      <c r="I83" s="45"/>
    </row>
    <row r="84" spans="4:9">
      <c r="D84" s="45"/>
      <c r="E84" s="45"/>
      <c r="F84" s="8"/>
      <c r="H84" s="45"/>
      <c r="I84" s="45"/>
    </row>
    <row r="85" spans="4:9">
      <c r="D85" s="45"/>
      <c r="E85" s="45"/>
      <c r="F85" s="8"/>
      <c r="H85" s="45"/>
      <c r="I85" s="45"/>
    </row>
    <row r="86" spans="4:9">
      <c r="D86" s="45"/>
      <c r="E86" s="45"/>
      <c r="F86" s="8"/>
      <c r="H86" s="45"/>
      <c r="I86" s="45"/>
    </row>
    <row r="87" spans="4:9">
      <c r="D87" s="45"/>
      <c r="E87" s="45"/>
      <c r="F87" s="8"/>
      <c r="H87" s="45"/>
      <c r="I87" s="45"/>
    </row>
    <row r="88" spans="4:9">
      <c r="D88" s="45"/>
      <c r="E88" s="45"/>
      <c r="F88" s="8"/>
      <c r="H88" s="45"/>
      <c r="I88" s="45"/>
    </row>
    <row r="89" spans="4:9">
      <c r="D89" s="45"/>
      <c r="E89" s="45"/>
      <c r="F89" s="8"/>
      <c r="H89" s="45"/>
      <c r="I89" s="45"/>
    </row>
    <row r="90" spans="4:9">
      <c r="D90" s="45"/>
      <c r="E90" s="45"/>
      <c r="F90" s="8"/>
      <c r="H90" s="45"/>
      <c r="I90" s="45"/>
    </row>
    <row r="91" spans="4:9">
      <c r="D91" s="45"/>
      <c r="E91" s="45"/>
      <c r="F91" s="8"/>
      <c r="H91" s="45"/>
      <c r="I91" s="45"/>
    </row>
    <row r="92" spans="4:9">
      <c r="D92" s="45"/>
      <c r="E92" s="45"/>
      <c r="F92" s="8"/>
      <c r="H92" s="45"/>
      <c r="I92" s="45"/>
    </row>
    <row r="93" spans="4:9">
      <c r="D93" s="45"/>
      <c r="E93" s="45"/>
      <c r="F93" s="8"/>
      <c r="H93" s="45"/>
      <c r="I93" s="45"/>
    </row>
    <row r="94" spans="4:9">
      <c r="D94" s="45"/>
      <c r="E94" s="45"/>
      <c r="F94" s="8"/>
      <c r="H94" s="45"/>
      <c r="I94" s="45"/>
    </row>
    <row r="95" spans="4:9">
      <c r="D95" s="45"/>
      <c r="E95" s="45"/>
      <c r="F95" s="8"/>
      <c r="H95" s="45"/>
      <c r="I95" s="45"/>
    </row>
    <row r="96" spans="4:9">
      <c r="D96" s="45"/>
      <c r="E96" s="45"/>
      <c r="F96" s="8"/>
      <c r="H96" s="45"/>
      <c r="I96" s="45"/>
    </row>
    <row r="97" spans="4:9">
      <c r="D97" s="45"/>
      <c r="E97" s="45"/>
      <c r="F97" s="8"/>
      <c r="H97" s="45"/>
      <c r="I97" s="45"/>
    </row>
    <row r="98" spans="4:9">
      <c r="D98" s="45"/>
      <c r="E98" s="45"/>
      <c r="F98" s="8"/>
      <c r="H98" s="45"/>
      <c r="I98" s="45"/>
    </row>
    <row r="99" spans="4:9">
      <c r="D99" s="45"/>
      <c r="E99" s="45"/>
      <c r="F99" s="8"/>
      <c r="H99" s="45"/>
      <c r="I99" s="45"/>
    </row>
    <row r="100" spans="4:9">
      <c r="D100" s="45"/>
      <c r="E100" s="45"/>
      <c r="F100" s="8"/>
      <c r="H100" s="45"/>
      <c r="I100" s="45"/>
    </row>
    <row r="101" spans="4:9">
      <c r="D101" s="45"/>
      <c r="E101" s="45"/>
      <c r="F101" s="8"/>
      <c r="H101" s="45"/>
      <c r="I101" s="45"/>
    </row>
    <row r="102" spans="4:9">
      <c r="D102" s="45"/>
      <c r="E102" s="45"/>
      <c r="F102" s="8"/>
      <c r="H102" s="45"/>
      <c r="I102" s="45"/>
    </row>
    <row r="103" spans="4:9">
      <c r="D103" s="45"/>
      <c r="E103" s="45"/>
      <c r="F103" s="8"/>
      <c r="H103" s="45"/>
      <c r="I103" s="45"/>
    </row>
    <row r="104" spans="4:9">
      <c r="D104" s="45"/>
      <c r="E104" s="45"/>
      <c r="F104" s="8"/>
      <c r="H104" s="45"/>
      <c r="I104" s="45"/>
    </row>
    <row r="105" spans="4:9">
      <c r="D105" s="45"/>
      <c r="E105" s="45"/>
      <c r="F105" s="8"/>
      <c r="H105" s="45"/>
      <c r="I105" s="45"/>
    </row>
    <row r="106" spans="4:9">
      <c r="D106" s="45"/>
      <c r="E106" s="45"/>
      <c r="F106" s="8"/>
      <c r="H106" s="45"/>
      <c r="I106" s="45"/>
    </row>
    <row r="107" spans="4:9">
      <c r="D107" s="45"/>
      <c r="E107" s="45"/>
      <c r="F107" s="8"/>
      <c r="H107" s="45"/>
      <c r="I107" s="45"/>
    </row>
    <row r="108" spans="4:9">
      <c r="D108" s="45"/>
      <c r="E108" s="45"/>
      <c r="F108" s="8"/>
      <c r="H108" s="45"/>
      <c r="I108" s="45"/>
    </row>
    <row r="109" spans="4:9">
      <c r="D109" s="45"/>
      <c r="E109" s="45"/>
      <c r="F109" s="8"/>
      <c r="H109" s="45"/>
      <c r="I109" s="45"/>
    </row>
    <row r="110" spans="4:9">
      <c r="D110" s="45"/>
      <c r="E110" s="45"/>
      <c r="F110" s="8"/>
      <c r="H110" s="45"/>
      <c r="I110" s="45"/>
    </row>
    <row r="111" spans="4:9">
      <c r="D111" s="45"/>
      <c r="E111" s="45"/>
      <c r="F111" s="8"/>
      <c r="H111" s="45"/>
      <c r="I111" s="45"/>
    </row>
    <row r="112" spans="4:9">
      <c r="D112" s="45"/>
      <c r="E112" s="45"/>
      <c r="F112" s="8"/>
      <c r="H112" s="45"/>
      <c r="I112" s="45"/>
    </row>
    <row r="113" spans="4:9">
      <c r="D113" s="45"/>
      <c r="E113" s="45"/>
      <c r="F113" s="8"/>
      <c r="H113" s="45"/>
      <c r="I113" s="45"/>
    </row>
    <row r="114" spans="4:9">
      <c r="D114" s="45"/>
      <c r="E114" s="45"/>
      <c r="F114" s="8"/>
      <c r="H114" s="45"/>
      <c r="I114" s="45"/>
    </row>
    <row r="115" spans="4:9">
      <c r="D115" s="45"/>
      <c r="E115" s="45"/>
      <c r="F115" s="8"/>
      <c r="H115" s="45"/>
      <c r="I115" s="45"/>
    </row>
    <row r="116" spans="4:9">
      <c r="D116" s="45"/>
      <c r="E116" s="45"/>
      <c r="F116" s="8"/>
      <c r="H116" s="45"/>
      <c r="I116" s="45"/>
    </row>
    <row r="117" spans="4:9">
      <c r="D117" s="45"/>
      <c r="E117" s="45"/>
      <c r="F117" s="8"/>
      <c r="H117" s="45"/>
      <c r="I117" s="45"/>
    </row>
    <row r="118" spans="4:9">
      <c r="D118" s="45"/>
      <c r="E118" s="45"/>
      <c r="F118" s="8"/>
      <c r="H118" s="45"/>
      <c r="I118" s="45"/>
    </row>
    <row r="119" spans="4:9">
      <c r="D119" s="45"/>
      <c r="E119" s="45"/>
      <c r="F119" s="8"/>
      <c r="H119" s="45"/>
      <c r="I119" s="45"/>
    </row>
    <row r="120" spans="4:9">
      <c r="D120" s="45"/>
      <c r="E120" s="45"/>
      <c r="F120" s="8"/>
      <c r="H120" s="45"/>
      <c r="I120" s="45"/>
    </row>
    <row r="121" spans="4:9">
      <c r="D121" s="45"/>
      <c r="E121" s="45"/>
      <c r="F121" s="8"/>
      <c r="H121" s="45"/>
      <c r="I121" s="45"/>
    </row>
    <row r="122" spans="4:9">
      <c r="D122" s="45"/>
      <c r="E122" s="45"/>
      <c r="F122" s="8"/>
      <c r="H122" s="45"/>
      <c r="I122" s="45"/>
    </row>
    <row r="123" spans="4:9">
      <c r="D123" s="45"/>
      <c r="E123" s="45"/>
      <c r="F123" s="8"/>
      <c r="H123" s="45"/>
      <c r="I123" s="45"/>
    </row>
    <row r="124" spans="4:9">
      <c r="D124" s="45"/>
      <c r="E124" s="45"/>
      <c r="F124" s="8"/>
      <c r="H124" s="45"/>
      <c r="I124" s="45"/>
    </row>
    <row r="125" spans="4:9">
      <c r="D125" s="45"/>
      <c r="E125" s="45"/>
      <c r="F125" s="8"/>
      <c r="H125" s="45"/>
      <c r="I125" s="45"/>
    </row>
    <row r="126" spans="4:9">
      <c r="F126" s="8"/>
    </row>
    <row r="127" spans="4:9">
      <c r="F127" s="8"/>
    </row>
    <row r="128" spans="4:9">
      <c r="F128" s="8"/>
    </row>
    <row r="129" spans="6:6">
      <c r="F129" s="8"/>
    </row>
    <row r="130" spans="6:6">
      <c r="F130" s="8"/>
    </row>
    <row r="131" spans="6:6">
      <c r="F131" s="8"/>
    </row>
    <row r="132" spans="6:6">
      <c r="F132" s="8"/>
    </row>
    <row r="133" spans="6:6">
      <c r="F133" s="8"/>
    </row>
    <row r="134" spans="6:6">
      <c r="F134" s="8"/>
    </row>
    <row r="135" spans="6:6">
      <c r="F135" s="8"/>
    </row>
    <row r="136" spans="6:6">
      <c r="F136" s="8"/>
    </row>
    <row r="137" spans="6:6">
      <c r="F137" s="8"/>
    </row>
    <row r="138" spans="6:6">
      <c r="F138" s="8"/>
    </row>
    <row r="139" spans="6:6">
      <c r="F139" s="8"/>
    </row>
    <row r="140" spans="6:6">
      <c r="F140" s="8"/>
    </row>
    <row r="141" spans="6:6">
      <c r="F141" s="8"/>
    </row>
    <row r="142" spans="6:6">
      <c r="F142" s="8"/>
    </row>
    <row r="143" spans="6:6">
      <c r="F143" s="8"/>
    </row>
    <row r="144" spans="6:6">
      <c r="F144" s="8"/>
    </row>
    <row r="145" spans="1:6">
      <c r="F145" s="8"/>
    </row>
    <row r="146" spans="1:6">
      <c r="F146" s="8"/>
    </row>
    <row r="147" spans="1:6">
      <c r="F147" s="8"/>
    </row>
    <row r="148" spans="1:6">
      <c r="F148" s="8"/>
    </row>
    <row r="149" spans="1:6">
      <c r="F149" s="8"/>
    </row>
    <row r="150" spans="1:6">
      <c r="F150" s="8"/>
    </row>
    <row r="151" spans="1:6">
      <c r="F151" s="8"/>
    </row>
    <row r="152" spans="1:6">
      <c r="F152" s="8"/>
    </row>
    <row r="153" spans="1:6">
      <c r="F153" s="8"/>
    </row>
    <row r="154" spans="1:6">
      <c r="F154" s="8"/>
    </row>
    <row r="155" spans="1:6">
      <c r="F155" s="8"/>
    </row>
    <row r="156" spans="1:6">
      <c r="A156" s="6" t="s">
        <v>60</v>
      </c>
      <c r="F156" s="8"/>
    </row>
    <row r="157" spans="1:6">
      <c r="A157" s="6" t="s">
        <v>60</v>
      </c>
      <c r="F157" s="8"/>
    </row>
    <row r="158" spans="1:6">
      <c r="A158" s="6" t="s">
        <v>60</v>
      </c>
      <c r="F158" s="8"/>
    </row>
    <row r="159" spans="1:6">
      <c r="A159" s="6" t="s">
        <v>60</v>
      </c>
      <c r="F159" s="8"/>
    </row>
    <row r="160" spans="1:6">
      <c r="A160" s="6" t="s">
        <v>60</v>
      </c>
      <c r="F160" s="8"/>
    </row>
    <row r="161" spans="1:6">
      <c r="A161" s="6" t="s">
        <v>60</v>
      </c>
      <c r="F161" s="8"/>
    </row>
    <row r="162" spans="1:6">
      <c r="A162" s="6" t="s">
        <v>60</v>
      </c>
      <c r="F162" s="8"/>
    </row>
    <row r="163" spans="1:6">
      <c r="A163" s="6" t="s">
        <v>60</v>
      </c>
      <c r="F163" s="8"/>
    </row>
    <row r="164" spans="1:6">
      <c r="A164" s="6" t="s">
        <v>60</v>
      </c>
      <c r="F164" s="8"/>
    </row>
    <row r="165" spans="1:6">
      <c r="A165" s="6" t="s">
        <v>60</v>
      </c>
      <c r="F165" s="8"/>
    </row>
    <row r="166" spans="1:6">
      <c r="A166" s="6" t="s">
        <v>60</v>
      </c>
      <c r="F166" s="8"/>
    </row>
    <row r="167" spans="1:6">
      <c r="A167" s="6" t="s">
        <v>60</v>
      </c>
      <c r="F167" s="8"/>
    </row>
    <row r="168" spans="1:6">
      <c r="A168" s="6" t="s">
        <v>60</v>
      </c>
      <c r="F168" s="8"/>
    </row>
    <row r="169" spans="1:6">
      <c r="A169" s="6" t="s">
        <v>60</v>
      </c>
      <c r="F169" s="8"/>
    </row>
    <row r="170" spans="1:6">
      <c r="A170" s="6" t="s">
        <v>60</v>
      </c>
      <c r="F170" s="8"/>
    </row>
    <row r="171" spans="1:6">
      <c r="A171" s="6" t="s">
        <v>60</v>
      </c>
      <c r="F171" s="8"/>
    </row>
    <row r="172" spans="1:6">
      <c r="A172" s="6" t="s">
        <v>60</v>
      </c>
      <c r="F172" s="8"/>
    </row>
    <row r="173" spans="1:6">
      <c r="A173" s="6" t="s">
        <v>60</v>
      </c>
      <c r="F173" s="8"/>
    </row>
    <row r="174" spans="1:6">
      <c r="A174" s="6" t="s">
        <v>60</v>
      </c>
      <c r="F174" s="8"/>
    </row>
    <row r="175" spans="1:6">
      <c r="A175" s="6" t="s">
        <v>60</v>
      </c>
      <c r="F175" s="8"/>
    </row>
    <row r="176" spans="1:6">
      <c r="A176" s="6" t="s">
        <v>60</v>
      </c>
      <c r="F176" s="8"/>
    </row>
    <row r="177" spans="1:6">
      <c r="A177" s="6" t="s">
        <v>60</v>
      </c>
      <c r="F177" s="8"/>
    </row>
    <row r="178" spans="1:6">
      <c r="A178" s="6" t="s">
        <v>60</v>
      </c>
      <c r="F178" s="8"/>
    </row>
    <row r="179" spans="1:6">
      <c r="A179" s="6" t="s">
        <v>60</v>
      </c>
      <c r="F179" s="8"/>
    </row>
    <row r="180" spans="1:6">
      <c r="A180" s="6" t="s">
        <v>60</v>
      </c>
      <c r="F180" s="8"/>
    </row>
    <row r="181" spans="1:6">
      <c r="A181" s="6" t="s">
        <v>60</v>
      </c>
      <c r="F181" s="8"/>
    </row>
    <row r="182" spans="1:6">
      <c r="A182" s="6" t="s">
        <v>60</v>
      </c>
      <c r="F182" s="8"/>
    </row>
    <row r="183" spans="1:6">
      <c r="A183" s="6" t="s">
        <v>60</v>
      </c>
      <c r="F183" s="8"/>
    </row>
    <row r="184" spans="1:6">
      <c r="A184" s="6" t="s">
        <v>60</v>
      </c>
      <c r="F184" s="8"/>
    </row>
    <row r="185" spans="1:6">
      <c r="A185" s="6" t="s">
        <v>60</v>
      </c>
      <c r="F185" s="8"/>
    </row>
    <row r="186" spans="1:6">
      <c r="A186" s="6" t="s">
        <v>60</v>
      </c>
      <c r="F186" s="8"/>
    </row>
    <row r="187" spans="1:6">
      <c r="A187" s="6" t="s">
        <v>60</v>
      </c>
      <c r="F187" s="8"/>
    </row>
    <row r="188" spans="1:6">
      <c r="A188" s="6" t="s">
        <v>60</v>
      </c>
      <c r="F188" s="8"/>
    </row>
    <row r="189" spans="1:6">
      <c r="A189" s="6" t="s">
        <v>60</v>
      </c>
      <c r="F189" s="8"/>
    </row>
    <row r="190" spans="1:6">
      <c r="A190" s="6" t="s">
        <v>60</v>
      </c>
      <c r="F190" s="8"/>
    </row>
    <row r="191" spans="1:6">
      <c r="A191" s="6" t="s">
        <v>60</v>
      </c>
      <c r="F191" s="8"/>
    </row>
    <row r="192" spans="1:6">
      <c r="A192" s="6" t="s">
        <v>60</v>
      </c>
      <c r="F192" s="8"/>
    </row>
    <row r="193" spans="1:6">
      <c r="A193" s="6" t="s">
        <v>60</v>
      </c>
      <c r="F193" s="8"/>
    </row>
    <row r="194" spans="1:6">
      <c r="A194" s="6" t="s">
        <v>60</v>
      </c>
      <c r="F194" s="8"/>
    </row>
    <row r="195" spans="1:6">
      <c r="A195" s="6" t="s">
        <v>60</v>
      </c>
      <c r="F195" s="8"/>
    </row>
    <row r="196" spans="1:6">
      <c r="A196" s="6" t="s">
        <v>60</v>
      </c>
      <c r="F196" s="8"/>
    </row>
    <row r="197" spans="1:6">
      <c r="A197" s="6" t="s">
        <v>60</v>
      </c>
      <c r="F197" s="8"/>
    </row>
    <row r="198" spans="1:6">
      <c r="A198" s="6" t="s">
        <v>60</v>
      </c>
      <c r="F198" s="8"/>
    </row>
    <row r="199" spans="1:6">
      <c r="A199" s="6" t="s">
        <v>60</v>
      </c>
      <c r="F199" s="8"/>
    </row>
    <row r="200" spans="1:6">
      <c r="A200" s="6" t="s">
        <v>60</v>
      </c>
      <c r="F200" s="8"/>
    </row>
    <row r="201" spans="1:6">
      <c r="A201" s="6" t="s">
        <v>60</v>
      </c>
      <c r="F201" s="8"/>
    </row>
    <row r="202" spans="1:6">
      <c r="A202" s="6" t="s">
        <v>60</v>
      </c>
      <c r="F202" s="8"/>
    </row>
    <row r="203" spans="1:6">
      <c r="A203" s="6" t="s">
        <v>60</v>
      </c>
      <c r="F203" s="8"/>
    </row>
    <row r="204" spans="1:6">
      <c r="A204" s="6" t="s">
        <v>60</v>
      </c>
      <c r="F204" s="8"/>
    </row>
    <row r="205" spans="1:6">
      <c r="A205" s="6" t="s">
        <v>60</v>
      </c>
      <c r="F205" s="8"/>
    </row>
    <row r="206" spans="1:6">
      <c r="A206" s="6" t="s">
        <v>60</v>
      </c>
      <c r="F206" s="8"/>
    </row>
    <row r="207" spans="1:6">
      <c r="A207" s="6" t="s">
        <v>60</v>
      </c>
      <c r="F207" s="8"/>
    </row>
    <row r="208" spans="1:6">
      <c r="A208" s="6" t="s">
        <v>60</v>
      </c>
      <c r="F208" s="8"/>
    </row>
    <row r="209" spans="1:6">
      <c r="A209" s="6" t="s">
        <v>60</v>
      </c>
      <c r="F209" s="8"/>
    </row>
    <row r="210" spans="1:6">
      <c r="A210" s="6" t="s">
        <v>60</v>
      </c>
      <c r="F210" s="8"/>
    </row>
    <row r="211" spans="1:6">
      <c r="A211" s="6" t="s">
        <v>60</v>
      </c>
      <c r="F211" s="8"/>
    </row>
    <row r="212" spans="1:6">
      <c r="A212" s="6" t="s">
        <v>60</v>
      </c>
      <c r="F212" s="8"/>
    </row>
    <row r="213" spans="1:6">
      <c r="A213" s="6" t="s">
        <v>60</v>
      </c>
      <c r="F213" s="8"/>
    </row>
    <row r="214" spans="1:6">
      <c r="A214" s="6" t="s">
        <v>60</v>
      </c>
      <c r="F214" s="8"/>
    </row>
    <row r="215" spans="1:6">
      <c r="A215" s="6" t="s">
        <v>60</v>
      </c>
      <c r="F215" s="8"/>
    </row>
    <row r="216" spans="1:6">
      <c r="A216" s="6" t="s">
        <v>60</v>
      </c>
      <c r="F216" s="8"/>
    </row>
    <row r="217" spans="1:6">
      <c r="A217" s="6" t="s">
        <v>60</v>
      </c>
      <c r="F217" s="8"/>
    </row>
    <row r="218" spans="1:6">
      <c r="A218" s="6" t="s">
        <v>60</v>
      </c>
      <c r="F218" s="8"/>
    </row>
    <row r="219" spans="1:6">
      <c r="A219" s="6" t="s">
        <v>60</v>
      </c>
      <c r="F219" s="8"/>
    </row>
    <row r="220" spans="1:6">
      <c r="A220" s="6" t="s">
        <v>60</v>
      </c>
      <c r="F220" s="8"/>
    </row>
    <row r="221" spans="1:6">
      <c r="A221" s="6" t="s">
        <v>60</v>
      </c>
      <c r="F221" s="8"/>
    </row>
    <row r="222" spans="1:6">
      <c r="A222" s="6" t="s">
        <v>60</v>
      </c>
      <c r="F222" s="8"/>
    </row>
    <row r="223" spans="1:6">
      <c r="A223" s="6" t="s">
        <v>60</v>
      </c>
      <c r="F223" s="8"/>
    </row>
    <row r="224" spans="1:6">
      <c r="A224" s="6" t="s">
        <v>60</v>
      </c>
      <c r="F224" s="8"/>
    </row>
    <row r="225" spans="1:6">
      <c r="A225" s="6" t="s">
        <v>60</v>
      </c>
      <c r="F225" s="8"/>
    </row>
    <row r="226" spans="1:6">
      <c r="A226" s="6" t="s">
        <v>60</v>
      </c>
      <c r="F226" s="8"/>
    </row>
    <row r="227" spans="1:6">
      <c r="A227" s="6" t="s">
        <v>60</v>
      </c>
      <c r="F227" s="8"/>
    </row>
    <row r="228" spans="1:6">
      <c r="A228" s="6" t="s">
        <v>60</v>
      </c>
      <c r="F228" s="8"/>
    </row>
    <row r="229" spans="1:6">
      <c r="A229" s="6" t="s">
        <v>60</v>
      </c>
      <c r="F229" s="8"/>
    </row>
    <row r="230" spans="1:6">
      <c r="A230" s="6" t="s">
        <v>60</v>
      </c>
      <c r="F230" s="8"/>
    </row>
    <row r="231" spans="1:6">
      <c r="A231" s="6" t="s">
        <v>60</v>
      </c>
      <c r="F231" s="8"/>
    </row>
    <row r="232" spans="1:6">
      <c r="A232" s="6" t="s">
        <v>60</v>
      </c>
      <c r="F232" s="8"/>
    </row>
    <row r="233" spans="1:6">
      <c r="A233" s="6" t="s">
        <v>60</v>
      </c>
      <c r="F233" s="8"/>
    </row>
    <row r="234" spans="1:6">
      <c r="A234" s="6" t="s">
        <v>60</v>
      </c>
      <c r="F234" s="8"/>
    </row>
    <row r="235" spans="1:6">
      <c r="A235" s="6" t="s">
        <v>60</v>
      </c>
      <c r="F235" s="8"/>
    </row>
    <row r="236" spans="1:6">
      <c r="A236" s="6" t="s">
        <v>60</v>
      </c>
      <c r="F236" s="8"/>
    </row>
    <row r="237" spans="1:6">
      <c r="A237" s="6" t="s">
        <v>60</v>
      </c>
      <c r="F237" s="8"/>
    </row>
    <row r="238" spans="1:6">
      <c r="A238" s="6" t="s">
        <v>60</v>
      </c>
      <c r="F238" s="8"/>
    </row>
    <row r="239" spans="1:6">
      <c r="A239" s="6" t="s">
        <v>60</v>
      </c>
      <c r="F239" s="8"/>
    </row>
    <row r="240" spans="1:6">
      <c r="A240" s="6" t="s">
        <v>60</v>
      </c>
      <c r="F240" s="8"/>
    </row>
    <row r="241" spans="1:6">
      <c r="A241" s="6" t="s">
        <v>60</v>
      </c>
      <c r="F241" s="8"/>
    </row>
    <row r="242" spans="1:6">
      <c r="A242" s="6" t="s">
        <v>60</v>
      </c>
      <c r="F242" s="8"/>
    </row>
    <row r="243" spans="1:6">
      <c r="A243" s="6" t="s">
        <v>60</v>
      </c>
      <c r="F243" s="8"/>
    </row>
    <row r="244" spans="1:6">
      <c r="A244" s="6" t="s">
        <v>60</v>
      </c>
      <c r="F244" s="8"/>
    </row>
    <row r="245" spans="1:6">
      <c r="A245" s="6" t="s">
        <v>60</v>
      </c>
      <c r="F245" s="8"/>
    </row>
    <row r="246" spans="1:6">
      <c r="A246" s="6" t="s">
        <v>60</v>
      </c>
      <c r="F246" s="8"/>
    </row>
    <row r="247" spans="1:6">
      <c r="A247" s="6" t="s">
        <v>60</v>
      </c>
      <c r="F247" s="8"/>
    </row>
    <row r="248" spans="1:6">
      <c r="A248" s="6" t="s">
        <v>60</v>
      </c>
      <c r="F248" s="8"/>
    </row>
    <row r="249" spans="1:6">
      <c r="A249" s="6" t="s">
        <v>60</v>
      </c>
      <c r="F249" s="8"/>
    </row>
    <row r="250" spans="1:6">
      <c r="A250" s="6" t="s">
        <v>60</v>
      </c>
      <c r="F250" s="8"/>
    </row>
    <row r="251" spans="1:6">
      <c r="A251" s="6" t="s">
        <v>60</v>
      </c>
      <c r="F251" s="8"/>
    </row>
    <row r="252" spans="1:6">
      <c r="A252" s="6" t="s">
        <v>60</v>
      </c>
      <c r="F252" s="8"/>
    </row>
    <row r="253" spans="1:6">
      <c r="A253" s="6" t="s">
        <v>60</v>
      </c>
      <c r="F253" s="8"/>
    </row>
    <row r="254" spans="1:6">
      <c r="A254" s="6" t="s">
        <v>60</v>
      </c>
      <c r="F254" s="8"/>
    </row>
    <row r="255" spans="1:6">
      <c r="A255" s="6" t="s">
        <v>60</v>
      </c>
      <c r="F255" s="8"/>
    </row>
    <row r="256" spans="1:6">
      <c r="A256" s="6" t="s">
        <v>60</v>
      </c>
      <c r="F256" s="8"/>
    </row>
    <row r="257" spans="1:1">
      <c r="A257" s="6" t="s">
        <v>60</v>
      </c>
    </row>
    <row r="258" spans="1:1">
      <c r="A258" s="6" t="s">
        <v>60</v>
      </c>
    </row>
    <row r="259" spans="1:1">
      <c r="A259" s="6" t="s">
        <v>60</v>
      </c>
    </row>
    <row r="260" spans="1:1">
      <c r="A260" s="6" t="s">
        <v>60</v>
      </c>
    </row>
    <row r="261" spans="1:1">
      <c r="A261" s="6" t="s">
        <v>60</v>
      </c>
    </row>
    <row r="262" spans="1:1">
      <c r="A262" s="6" t="s">
        <v>60</v>
      </c>
    </row>
    <row r="263" spans="1:1">
      <c r="A263" s="6" t="s">
        <v>60</v>
      </c>
    </row>
    <row r="264" spans="1:1">
      <c r="A264" s="6" t="s">
        <v>60</v>
      </c>
    </row>
    <row r="265" spans="1:1">
      <c r="A265" s="6" t="s">
        <v>60</v>
      </c>
    </row>
    <row r="266" spans="1:1">
      <c r="A266" s="6" t="s">
        <v>60</v>
      </c>
    </row>
    <row r="267" spans="1:1">
      <c r="A267" s="6" t="s">
        <v>60</v>
      </c>
    </row>
    <row r="268" spans="1:1">
      <c r="A268" s="6" t="s">
        <v>60</v>
      </c>
    </row>
    <row r="269" spans="1:1">
      <c r="A269" s="6" t="s">
        <v>60</v>
      </c>
    </row>
    <row r="270" spans="1:1">
      <c r="A270" s="6" t="s">
        <v>60</v>
      </c>
    </row>
    <row r="271" spans="1:1">
      <c r="A271" s="6" t="s">
        <v>60</v>
      </c>
    </row>
    <row r="272" spans="1:1">
      <c r="A272" s="6" t="s">
        <v>60</v>
      </c>
    </row>
    <row r="273" spans="1:1">
      <c r="A273" s="6" t="s">
        <v>60</v>
      </c>
    </row>
    <row r="274" spans="1:1">
      <c r="A274" s="6" t="s">
        <v>60</v>
      </c>
    </row>
    <row r="275" spans="1:1">
      <c r="A275" s="6" t="s">
        <v>60</v>
      </c>
    </row>
    <row r="276" spans="1:1">
      <c r="A276" s="6" t="s">
        <v>60</v>
      </c>
    </row>
    <row r="277" spans="1:1">
      <c r="A277" s="6" t="s">
        <v>60</v>
      </c>
    </row>
    <row r="278" spans="1:1">
      <c r="A278" s="6" t="s">
        <v>60</v>
      </c>
    </row>
    <row r="279" spans="1:1">
      <c r="A279" s="6" t="s">
        <v>60</v>
      </c>
    </row>
    <row r="280" spans="1:1">
      <c r="A280" s="6" t="s">
        <v>60</v>
      </c>
    </row>
    <row r="281" spans="1:1">
      <c r="A281" s="6" t="s">
        <v>60</v>
      </c>
    </row>
    <row r="282" spans="1:1">
      <c r="A282" s="6" t="s">
        <v>60</v>
      </c>
    </row>
    <row r="283" spans="1:1">
      <c r="A283" s="6" t="s">
        <v>60</v>
      </c>
    </row>
    <row r="284" spans="1:1">
      <c r="A284" s="6" t="s">
        <v>60</v>
      </c>
    </row>
    <row r="285" spans="1:1">
      <c r="A285" s="6" t="s">
        <v>60</v>
      </c>
    </row>
    <row r="286" spans="1:1">
      <c r="A286" s="6" t="s">
        <v>60</v>
      </c>
    </row>
    <row r="287" spans="1:1">
      <c r="A287" s="6" t="s">
        <v>60</v>
      </c>
    </row>
    <row r="288" spans="1:1">
      <c r="A288" s="6" t="s">
        <v>60</v>
      </c>
    </row>
    <row r="289" spans="1:1">
      <c r="A289" s="6" t="s">
        <v>60</v>
      </c>
    </row>
    <row r="290" spans="1:1">
      <c r="A290" s="6" t="s">
        <v>60</v>
      </c>
    </row>
    <row r="291" spans="1:1">
      <c r="A291" s="6" t="s">
        <v>60</v>
      </c>
    </row>
    <row r="292" spans="1:1">
      <c r="A292" s="6" t="s">
        <v>60</v>
      </c>
    </row>
    <row r="293" spans="1:1">
      <c r="A293" s="6" t="s">
        <v>60</v>
      </c>
    </row>
    <row r="294" spans="1:1">
      <c r="A294" s="6" t="s">
        <v>60</v>
      </c>
    </row>
    <row r="295" spans="1:1">
      <c r="A295" s="6" t="s">
        <v>60</v>
      </c>
    </row>
    <row r="296" spans="1:1">
      <c r="A296" s="6" t="s">
        <v>60</v>
      </c>
    </row>
    <row r="297" spans="1:1">
      <c r="A297" s="6" t="s">
        <v>60</v>
      </c>
    </row>
    <row r="298" spans="1:1">
      <c r="A298" s="6" t="s">
        <v>60</v>
      </c>
    </row>
    <row r="299" spans="1:1">
      <c r="A299" s="6" t="s">
        <v>60</v>
      </c>
    </row>
    <row r="300" spans="1:1">
      <c r="A300" s="6" t="s">
        <v>60</v>
      </c>
    </row>
    <row r="301" spans="1:1">
      <c r="A301" s="6" t="s">
        <v>60</v>
      </c>
    </row>
    <row r="302" spans="1:1">
      <c r="A302" s="6" t="s">
        <v>60</v>
      </c>
    </row>
    <row r="303" spans="1:1">
      <c r="A303" s="6" t="s">
        <v>60</v>
      </c>
    </row>
    <row r="304" spans="1:1">
      <c r="A304" s="6" t="s">
        <v>60</v>
      </c>
    </row>
    <row r="305" spans="1:1">
      <c r="A305" s="6" t="s">
        <v>60</v>
      </c>
    </row>
    <row r="306" spans="1:1">
      <c r="A306" s="6" t="s">
        <v>60</v>
      </c>
    </row>
    <row r="307" spans="1:1">
      <c r="A307" s="6" t="s">
        <v>60</v>
      </c>
    </row>
    <row r="308" spans="1:1">
      <c r="A308" s="6" t="s">
        <v>60</v>
      </c>
    </row>
    <row r="309" spans="1:1">
      <c r="A309" s="6" t="s">
        <v>60</v>
      </c>
    </row>
    <row r="310" spans="1:1">
      <c r="A310" s="6" t="s">
        <v>60</v>
      </c>
    </row>
    <row r="311" spans="1:1">
      <c r="A311" s="6" t="s">
        <v>60</v>
      </c>
    </row>
    <row r="312" spans="1:1">
      <c r="A312" s="6" t="s">
        <v>60</v>
      </c>
    </row>
    <row r="313" spans="1:1">
      <c r="A313" s="6" t="s">
        <v>60</v>
      </c>
    </row>
    <row r="314" spans="1:1">
      <c r="A314" s="6" t="s">
        <v>60</v>
      </c>
    </row>
    <row r="315" spans="1:1">
      <c r="A315" s="6" t="s">
        <v>60</v>
      </c>
    </row>
    <row r="316" spans="1:1">
      <c r="A316" s="6" t="s">
        <v>60</v>
      </c>
    </row>
    <row r="317" spans="1:1">
      <c r="A317" s="6" t="s">
        <v>60</v>
      </c>
    </row>
    <row r="318" spans="1:1">
      <c r="A318" s="6" t="s">
        <v>60</v>
      </c>
    </row>
    <row r="319" spans="1:1">
      <c r="A319" s="6" t="s">
        <v>60</v>
      </c>
    </row>
    <row r="320" spans="1:1">
      <c r="A320" s="6" t="s">
        <v>60</v>
      </c>
    </row>
    <row r="321" spans="1:1">
      <c r="A321" s="6" t="s">
        <v>60</v>
      </c>
    </row>
    <row r="322" spans="1:1">
      <c r="A322" s="6" t="s">
        <v>60</v>
      </c>
    </row>
    <row r="323" spans="1:1">
      <c r="A323" s="6" t="s">
        <v>60</v>
      </c>
    </row>
    <row r="324" spans="1:1">
      <c r="A324" s="6" t="s">
        <v>60</v>
      </c>
    </row>
    <row r="325" spans="1:1">
      <c r="A325" s="6" t="s">
        <v>60</v>
      </c>
    </row>
    <row r="326" spans="1:1">
      <c r="A326" s="6" t="s">
        <v>60</v>
      </c>
    </row>
    <row r="327" spans="1:1">
      <c r="A327" s="6" t="s">
        <v>60</v>
      </c>
    </row>
    <row r="328" spans="1:1">
      <c r="A328" s="6" t="s">
        <v>60</v>
      </c>
    </row>
    <row r="329" spans="1:1">
      <c r="A329" s="6" t="s">
        <v>60</v>
      </c>
    </row>
    <row r="330" spans="1:1">
      <c r="A330" s="6" t="s">
        <v>60</v>
      </c>
    </row>
    <row r="331" spans="1:1">
      <c r="A331" s="6" t="s">
        <v>60</v>
      </c>
    </row>
    <row r="332" spans="1:1">
      <c r="A332" s="6" t="s">
        <v>60</v>
      </c>
    </row>
    <row r="333" spans="1:1">
      <c r="A333" s="6" t="s">
        <v>60</v>
      </c>
    </row>
    <row r="334" spans="1:1">
      <c r="A334" s="6" t="s">
        <v>60</v>
      </c>
    </row>
    <row r="335" spans="1:1">
      <c r="A335" s="6" t="s">
        <v>60</v>
      </c>
    </row>
    <row r="336" spans="1:1">
      <c r="A336" s="6" t="s">
        <v>60</v>
      </c>
    </row>
    <row r="337" spans="1:1">
      <c r="A337" s="6" t="s">
        <v>60</v>
      </c>
    </row>
    <row r="338" spans="1:1">
      <c r="A338" s="6" t="s">
        <v>60</v>
      </c>
    </row>
    <row r="339" spans="1:1">
      <c r="A339" s="6" t="s">
        <v>60</v>
      </c>
    </row>
    <row r="340" spans="1:1">
      <c r="A340" s="6" t="s">
        <v>60</v>
      </c>
    </row>
    <row r="341" spans="1:1">
      <c r="A341" s="6" t="s">
        <v>60</v>
      </c>
    </row>
    <row r="342" spans="1:1">
      <c r="A342" s="6" t="s">
        <v>60</v>
      </c>
    </row>
    <row r="343" spans="1:1">
      <c r="A343" s="6" t="s">
        <v>60</v>
      </c>
    </row>
    <row r="344" spans="1:1">
      <c r="A344" s="6" t="s">
        <v>60</v>
      </c>
    </row>
    <row r="345" spans="1:1">
      <c r="A345" s="6" t="s">
        <v>60</v>
      </c>
    </row>
    <row r="346" spans="1:1">
      <c r="A346" s="6" t="s">
        <v>60</v>
      </c>
    </row>
    <row r="347" spans="1:1">
      <c r="A347" s="6" t="s">
        <v>60</v>
      </c>
    </row>
    <row r="348" spans="1:1">
      <c r="A348" s="6" t="s">
        <v>60</v>
      </c>
    </row>
    <row r="349" spans="1:1">
      <c r="A349" s="6" t="s">
        <v>60</v>
      </c>
    </row>
    <row r="350" spans="1:1">
      <c r="A350" s="6" t="s">
        <v>60</v>
      </c>
    </row>
    <row r="351" spans="1:1">
      <c r="A351" s="6" t="s">
        <v>60</v>
      </c>
    </row>
    <row r="352" spans="1:1">
      <c r="A352" s="6" t="s">
        <v>60</v>
      </c>
    </row>
    <row r="353" spans="1:1">
      <c r="A353" s="6" t="s">
        <v>60</v>
      </c>
    </row>
    <row r="354" spans="1:1">
      <c r="A354" s="6" t="s">
        <v>60</v>
      </c>
    </row>
    <row r="355" spans="1:1">
      <c r="A355" s="6" t="s">
        <v>60</v>
      </c>
    </row>
    <row r="356" spans="1:1">
      <c r="A356" s="6" t="s">
        <v>60</v>
      </c>
    </row>
    <row r="357" spans="1:1">
      <c r="A357" s="6" t="s">
        <v>60</v>
      </c>
    </row>
    <row r="358" spans="1:1">
      <c r="A358" s="6" t="s">
        <v>60</v>
      </c>
    </row>
    <row r="359" spans="1:1">
      <c r="A359" s="6" t="s">
        <v>60</v>
      </c>
    </row>
    <row r="360" spans="1:1">
      <c r="A360" s="6" t="s">
        <v>60</v>
      </c>
    </row>
    <row r="361" spans="1:1">
      <c r="A361" s="6" t="s">
        <v>60</v>
      </c>
    </row>
    <row r="362" spans="1:1">
      <c r="A362" s="6" t="s">
        <v>60</v>
      </c>
    </row>
    <row r="363" spans="1:1">
      <c r="A363" s="6" t="s">
        <v>60</v>
      </c>
    </row>
    <row r="364" spans="1:1">
      <c r="A364" s="6" t="s">
        <v>60</v>
      </c>
    </row>
    <row r="365" spans="1:1">
      <c r="A365" s="6" t="s">
        <v>60</v>
      </c>
    </row>
    <row r="366" spans="1:1">
      <c r="A366" s="6" t="s">
        <v>60</v>
      </c>
    </row>
    <row r="367" spans="1:1">
      <c r="A367" s="6" t="s">
        <v>60</v>
      </c>
    </row>
    <row r="368" spans="1:1">
      <c r="A368" s="6" t="s">
        <v>60</v>
      </c>
    </row>
    <row r="369" spans="1:1">
      <c r="A369" s="6" t="s">
        <v>60</v>
      </c>
    </row>
    <row r="370" spans="1:1">
      <c r="A370" s="6" t="s">
        <v>60</v>
      </c>
    </row>
    <row r="371" spans="1:1">
      <c r="A371" s="6" t="s">
        <v>60</v>
      </c>
    </row>
    <row r="372" spans="1:1">
      <c r="A372" s="6" t="s">
        <v>60</v>
      </c>
    </row>
    <row r="373" spans="1:1">
      <c r="A373" s="6" t="s">
        <v>60</v>
      </c>
    </row>
    <row r="374" spans="1:1">
      <c r="A374" s="6" t="s">
        <v>60</v>
      </c>
    </row>
    <row r="375" spans="1:1">
      <c r="A375" s="6" t="s">
        <v>60</v>
      </c>
    </row>
    <row r="376" spans="1:1">
      <c r="A376" s="6" t="s">
        <v>60</v>
      </c>
    </row>
    <row r="377" spans="1:1">
      <c r="A377" s="6" t="s">
        <v>60</v>
      </c>
    </row>
    <row r="378" spans="1:1">
      <c r="A378" s="6" t="s">
        <v>60</v>
      </c>
    </row>
    <row r="379" spans="1:1">
      <c r="A379" s="6" t="s">
        <v>60</v>
      </c>
    </row>
    <row r="380" spans="1:1">
      <c r="A380" s="6" t="s">
        <v>60</v>
      </c>
    </row>
    <row r="381" spans="1:1">
      <c r="A381" s="6" t="s">
        <v>60</v>
      </c>
    </row>
    <row r="382" spans="1:1">
      <c r="A382" s="6" t="s">
        <v>60</v>
      </c>
    </row>
    <row r="383" spans="1:1">
      <c r="A383" s="6" t="s">
        <v>60</v>
      </c>
    </row>
    <row r="384" spans="1:1">
      <c r="A384" s="6" t="s">
        <v>60</v>
      </c>
    </row>
    <row r="385" spans="1:1">
      <c r="A385" s="6" t="s">
        <v>60</v>
      </c>
    </row>
    <row r="386" spans="1:1">
      <c r="A386" s="6" t="s">
        <v>60</v>
      </c>
    </row>
    <row r="387" spans="1:1">
      <c r="A387" s="6" t="s">
        <v>60</v>
      </c>
    </row>
    <row r="388" spans="1:1">
      <c r="A388" s="6" t="s">
        <v>60</v>
      </c>
    </row>
    <row r="389" spans="1:1">
      <c r="A389" s="6" t="s">
        <v>60</v>
      </c>
    </row>
    <row r="390" spans="1:1">
      <c r="A390" s="6" t="s">
        <v>60</v>
      </c>
    </row>
    <row r="391" spans="1:1">
      <c r="A391" s="6" t="s">
        <v>60</v>
      </c>
    </row>
    <row r="392" spans="1:1">
      <c r="A392" s="6" t="s">
        <v>60</v>
      </c>
    </row>
    <row r="393" spans="1:1">
      <c r="A393" s="6" t="s">
        <v>60</v>
      </c>
    </row>
    <row r="394" spans="1:1">
      <c r="A394" s="6" t="s">
        <v>60</v>
      </c>
    </row>
    <row r="395" spans="1:1">
      <c r="A395" s="6" t="s">
        <v>60</v>
      </c>
    </row>
    <row r="396" spans="1:1">
      <c r="A396" s="6" t="s">
        <v>60</v>
      </c>
    </row>
    <row r="397" spans="1:1">
      <c r="A397" s="6" t="s">
        <v>60</v>
      </c>
    </row>
    <row r="398" spans="1:1">
      <c r="A398" s="6" t="s">
        <v>60</v>
      </c>
    </row>
    <row r="399" spans="1:1">
      <c r="A399" s="6" t="s">
        <v>60</v>
      </c>
    </row>
    <row r="400" spans="1:1">
      <c r="A400" s="6" t="s">
        <v>60</v>
      </c>
    </row>
    <row r="401" spans="1:1">
      <c r="A401" s="6" t="s">
        <v>60</v>
      </c>
    </row>
    <row r="402" spans="1:1">
      <c r="A402" s="6" t="s">
        <v>60</v>
      </c>
    </row>
    <row r="403" spans="1:1">
      <c r="A403" s="6" t="s">
        <v>60</v>
      </c>
    </row>
    <row r="404" spans="1:1">
      <c r="A404" s="6" t="s">
        <v>60</v>
      </c>
    </row>
    <row r="405" spans="1:1">
      <c r="A405" s="6" t="s">
        <v>60</v>
      </c>
    </row>
    <row r="406" spans="1:1">
      <c r="A406" s="6" t="s">
        <v>60</v>
      </c>
    </row>
    <row r="407" spans="1:1">
      <c r="A407" s="6" t="s">
        <v>60</v>
      </c>
    </row>
    <row r="408" spans="1:1">
      <c r="A408" s="6" t="s">
        <v>60</v>
      </c>
    </row>
    <row r="409" spans="1:1">
      <c r="A409" s="6" t="s">
        <v>60</v>
      </c>
    </row>
    <row r="410" spans="1:1">
      <c r="A410" s="6" t="s">
        <v>60</v>
      </c>
    </row>
    <row r="411" spans="1:1">
      <c r="A411" s="6" t="s">
        <v>60</v>
      </c>
    </row>
    <row r="412" spans="1:1">
      <c r="A412" s="6" t="s">
        <v>60</v>
      </c>
    </row>
    <row r="413" spans="1:1">
      <c r="A413" s="6" t="s">
        <v>60</v>
      </c>
    </row>
    <row r="414" spans="1:1">
      <c r="A414" s="6" t="s">
        <v>60</v>
      </c>
    </row>
    <row r="415" spans="1:1">
      <c r="A415" s="6" t="s">
        <v>60</v>
      </c>
    </row>
    <row r="416" spans="1:1">
      <c r="A416" s="6" t="s">
        <v>60</v>
      </c>
    </row>
    <row r="417" spans="1:1">
      <c r="A417" s="6" t="s">
        <v>60</v>
      </c>
    </row>
    <row r="418" spans="1:1">
      <c r="A418" s="6" t="s">
        <v>60</v>
      </c>
    </row>
    <row r="419" spans="1:1">
      <c r="A419" s="6" t="s">
        <v>60</v>
      </c>
    </row>
    <row r="420" spans="1:1">
      <c r="A420" s="6" t="s">
        <v>60</v>
      </c>
    </row>
    <row r="421" spans="1:1">
      <c r="A421" s="6" t="s">
        <v>60</v>
      </c>
    </row>
    <row r="422" spans="1:1">
      <c r="A422" s="6" t="s">
        <v>60</v>
      </c>
    </row>
    <row r="423" spans="1:1">
      <c r="A423" s="6" t="s">
        <v>60</v>
      </c>
    </row>
    <row r="424" spans="1:1">
      <c r="A424" s="6" t="s">
        <v>60</v>
      </c>
    </row>
    <row r="425" spans="1:1">
      <c r="A425" s="6" t="s">
        <v>60</v>
      </c>
    </row>
    <row r="426" spans="1:1">
      <c r="A426" s="6" t="s">
        <v>60</v>
      </c>
    </row>
    <row r="427" spans="1:1">
      <c r="A427" s="6" t="s">
        <v>60</v>
      </c>
    </row>
    <row r="428" spans="1:1">
      <c r="A428" s="6" t="s">
        <v>60</v>
      </c>
    </row>
    <row r="429" spans="1:1">
      <c r="A429" s="6" t="s">
        <v>60</v>
      </c>
    </row>
    <row r="430" spans="1:1">
      <c r="A430" s="6" t="s">
        <v>60</v>
      </c>
    </row>
    <row r="431" spans="1:1">
      <c r="A431" s="6" t="s">
        <v>60</v>
      </c>
    </row>
    <row r="432" spans="1:1">
      <c r="A432" s="6" t="s">
        <v>60</v>
      </c>
    </row>
    <row r="433" spans="1:1">
      <c r="A433" s="6" t="s">
        <v>60</v>
      </c>
    </row>
    <row r="434" spans="1:1">
      <c r="A434" s="6" t="s">
        <v>60</v>
      </c>
    </row>
    <row r="435" spans="1:1">
      <c r="A435" s="6" t="s">
        <v>60</v>
      </c>
    </row>
    <row r="436" spans="1:1">
      <c r="A436" s="6" t="s">
        <v>60</v>
      </c>
    </row>
    <row r="437" spans="1:1">
      <c r="A437" s="6" t="s">
        <v>60</v>
      </c>
    </row>
    <row r="438" spans="1:1">
      <c r="A438" s="6" t="s">
        <v>60</v>
      </c>
    </row>
    <row r="439" spans="1:1">
      <c r="A439" s="6" t="s">
        <v>60</v>
      </c>
    </row>
    <row r="440" spans="1:1">
      <c r="A440" s="6" t="s">
        <v>60</v>
      </c>
    </row>
    <row r="441" spans="1:1">
      <c r="A441" s="6" t="s">
        <v>60</v>
      </c>
    </row>
    <row r="442" spans="1:1">
      <c r="A442" s="6" t="s">
        <v>60</v>
      </c>
    </row>
    <row r="443" spans="1:1">
      <c r="A443" s="6" t="s">
        <v>60</v>
      </c>
    </row>
    <row r="444" spans="1:1">
      <c r="A444" s="6" t="s">
        <v>60</v>
      </c>
    </row>
    <row r="445" spans="1:1">
      <c r="A445" s="6" t="s">
        <v>60</v>
      </c>
    </row>
    <row r="446" spans="1:1">
      <c r="A446" s="6" t="s">
        <v>60</v>
      </c>
    </row>
    <row r="447" spans="1:1">
      <c r="A447" s="6" t="s">
        <v>60</v>
      </c>
    </row>
    <row r="448" spans="1:1">
      <c r="A448" s="6" t="s">
        <v>60</v>
      </c>
    </row>
    <row r="449" spans="1:1">
      <c r="A449" s="6" t="s">
        <v>60</v>
      </c>
    </row>
    <row r="450" spans="1:1">
      <c r="A450" s="6" t="s">
        <v>60</v>
      </c>
    </row>
    <row r="451" spans="1:1">
      <c r="A451" s="6" t="s">
        <v>60</v>
      </c>
    </row>
    <row r="452" spans="1:1">
      <c r="A452" s="6" t="s">
        <v>60</v>
      </c>
    </row>
    <row r="453" spans="1:1">
      <c r="A453" s="6" t="s">
        <v>60</v>
      </c>
    </row>
    <row r="454" spans="1:1">
      <c r="A454" s="6" t="s">
        <v>60</v>
      </c>
    </row>
    <row r="455" spans="1:1">
      <c r="A455" s="6" t="s">
        <v>60</v>
      </c>
    </row>
    <row r="456" spans="1:1">
      <c r="A456" s="6" t="s">
        <v>60</v>
      </c>
    </row>
    <row r="457" spans="1:1">
      <c r="A457" s="6" t="s">
        <v>60</v>
      </c>
    </row>
    <row r="458" spans="1:1">
      <c r="A458" s="6" t="s">
        <v>60</v>
      </c>
    </row>
    <row r="459" spans="1:1">
      <c r="A459" s="6" t="s">
        <v>60</v>
      </c>
    </row>
    <row r="460" spans="1:1">
      <c r="A460" s="6" t="s">
        <v>60</v>
      </c>
    </row>
    <row r="461" spans="1:1">
      <c r="A461" s="6" t="s">
        <v>60</v>
      </c>
    </row>
    <row r="462" spans="1:1">
      <c r="A462" s="6" t="s">
        <v>60</v>
      </c>
    </row>
    <row r="463" spans="1:1">
      <c r="A463" s="6" t="s">
        <v>60</v>
      </c>
    </row>
    <row r="464" spans="1:1">
      <c r="A464" s="6" t="s">
        <v>60</v>
      </c>
    </row>
    <row r="465" spans="1:1">
      <c r="A465" s="6" t="s">
        <v>60</v>
      </c>
    </row>
    <row r="466" spans="1:1">
      <c r="A466" s="6" t="s">
        <v>60</v>
      </c>
    </row>
    <row r="467" spans="1:1">
      <c r="A467" s="6" t="s">
        <v>60</v>
      </c>
    </row>
    <row r="468" spans="1:1">
      <c r="A468" s="6" t="s">
        <v>60</v>
      </c>
    </row>
    <row r="469" spans="1:1">
      <c r="A469" s="6" t="s">
        <v>60</v>
      </c>
    </row>
    <row r="470" spans="1:1">
      <c r="A470" s="6" t="s">
        <v>60</v>
      </c>
    </row>
    <row r="471" spans="1:1">
      <c r="A471" s="6" t="s">
        <v>60</v>
      </c>
    </row>
    <row r="472" spans="1:1">
      <c r="A472" s="6" t="s">
        <v>60</v>
      </c>
    </row>
    <row r="473" spans="1:1">
      <c r="A473" s="6" t="s">
        <v>60</v>
      </c>
    </row>
    <row r="474" spans="1:1">
      <c r="A474" s="6" t="s">
        <v>60</v>
      </c>
    </row>
    <row r="475" spans="1:1">
      <c r="A475" s="6" t="s">
        <v>60</v>
      </c>
    </row>
    <row r="476" spans="1:1">
      <c r="A476" s="6" t="s">
        <v>60</v>
      </c>
    </row>
    <row r="477" spans="1:1">
      <c r="A477" s="6" t="s">
        <v>60</v>
      </c>
    </row>
    <row r="478" spans="1:1">
      <c r="A478" s="6" t="s">
        <v>60</v>
      </c>
    </row>
  </sheetData>
  <mergeCells count="5">
    <mergeCell ref="B4:D4"/>
    <mergeCell ref="F4:H4"/>
    <mergeCell ref="J4:L4"/>
    <mergeCell ref="N4:P4"/>
    <mergeCell ref="A16:P18"/>
  </mergeCells>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T29"/>
  <sheetViews>
    <sheetView showGridLines="0" workbookViewId="0"/>
  </sheetViews>
  <sheetFormatPr defaultRowHeight="12.75"/>
  <cols>
    <col min="1" max="1" width="25.85546875" style="46" customWidth="1"/>
    <col min="2" max="5" width="9.5703125" style="46" bestFit="1" customWidth="1"/>
    <col min="6" max="6" width="4" style="46" customWidth="1"/>
    <col min="7" max="10" width="9.5703125" style="46" bestFit="1" customWidth="1"/>
    <col min="11" max="11" width="5.7109375" style="46" customWidth="1"/>
    <col min="12" max="15" width="9.5703125" style="46" bestFit="1" customWidth="1"/>
    <col min="16" max="16" width="5.7109375" style="46" customWidth="1"/>
    <col min="17" max="20" width="9.5703125" style="46" bestFit="1" customWidth="1"/>
    <col min="21" max="16384" width="9.140625" style="46"/>
  </cols>
  <sheetData>
    <row r="1" spans="1:20">
      <c r="A1" s="66" t="s">
        <v>157</v>
      </c>
    </row>
    <row r="2" spans="1:20">
      <c r="A2" s="72" t="s">
        <v>158</v>
      </c>
    </row>
    <row r="3" spans="1:20">
      <c r="A3" s="72"/>
    </row>
    <row r="4" spans="1:20">
      <c r="B4" s="152" t="s">
        <v>159</v>
      </c>
      <c r="C4" s="152"/>
      <c r="D4" s="152"/>
      <c r="E4" s="152"/>
      <c r="F4" s="126"/>
      <c r="G4" s="152" t="s">
        <v>100</v>
      </c>
      <c r="H4" s="152"/>
      <c r="I4" s="152"/>
      <c r="J4" s="152"/>
      <c r="K4" s="126"/>
      <c r="L4" s="152" t="s">
        <v>160</v>
      </c>
      <c r="M4" s="152"/>
      <c r="N4" s="152"/>
      <c r="O4" s="152"/>
      <c r="P4" s="126"/>
      <c r="Q4" s="152" t="s">
        <v>161</v>
      </c>
      <c r="R4" s="152"/>
      <c r="S4" s="152"/>
      <c r="T4" s="152"/>
    </row>
    <row r="5" spans="1:20">
      <c r="B5" s="46" t="s">
        <v>104</v>
      </c>
      <c r="C5" s="46" t="s">
        <v>105</v>
      </c>
      <c r="D5" s="46" t="s">
        <v>106</v>
      </c>
      <c r="E5" s="46" t="s">
        <v>107</v>
      </c>
      <c r="G5" s="46" t="s">
        <v>104</v>
      </c>
      <c r="H5" s="46" t="s">
        <v>105</v>
      </c>
      <c r="I5" s="46" t="s">
        <v>106</v>
      </c>
      <c r="J5" s="46" t="s">
        <v>107</v>
      </c>
      <c r="L5" s="46" t="s">
        <v>104</v>
      </c>
      <c r="M5" s="46" t="s">
        <v>105</v>
      </c>
      <c r="N5" s="46" t="s">
        <v>106</v>
      </c>
      <c r="O5" s="46" t="s">
        <v>107</v>
      </c>
      <c r="Q5" s="46" t="s">
        <v>104</v>
      </c>
      <c r="R5" s="46" t="s">
        <v>105</v>
      </c>
      <c r="S5" s="46" t="s">
        <v>106</v>
      </c>
      <c r="T5" s="46" t="s">
        <v>107</v>
      </c>
    </row>
    <row r="6" spans="1:20">
      <c r="A6" s="151" t="s">
        <v>162</v>
      </c>
      <c r="B6" s="151"/>
      <c r="C6" s="151"/>
      <c r="D6" s="151"/>
      <c r="E6" s="151"/>
      <c r="F6" s="151"/>
      <c r="G6" s="151"/>
      <c r="H6" s="47"/>
      <c r="I6" s="47"/>
      <c r="J6" s="47"/>
      <c r="K6" s="47"/>
      <c r="L6" s="47"/>
      <c r="M6" s="47"/>
      <c r="N6" s="47"/>
      <c r="O6" s="47"/>
      <c r="P6" s="47"/>
      <c r="Q6" s="47"/>
      <c r="R6" s="47"/>
      <c r="S6" s="47"/>
      <c r="T6" s="47"/>
    </row>
    <row r="7" spans="1:20">
      <c r="A7" s="80" t="s">
        <v>163</v>
      </c>
      <c r="B7" s="102">
        <v>18.8</v>
      </c>
      <c r="C7" s="102">
        <v>20</v>
      </c>
      <c r="D7" s="102">
        <v>21.5</v>
      </c>
      <c r="E7" s="102">
        <v>16.399999999999999</v>
      </c>
      <c r="F7" s="57"/>
      <c r="G7" s="102">
        <v>9.4373856857459728</v>
      </c>
      <c r="H7" s="102">
        <v>12.083026796111151</v>
      </c>
      <c r="I7" s="102">
        <v>13.501130853417637</v>
      </c>
      <c r="J7" s="102">
        <v>11.580546540124354</v>
      </c>
      <c r="K7" s="57"/>
      <c r="L7" s="99">
        <v>2.7615176168571649</v>
      </c>
      <c r="M7" s="99">
        <v>4.7581276718676104</v>
      </c>
      <c r="N7" s="99">
        <v>3.1609346846711501</v>
      </c>
      <c r="O7" s="99">
        <v>4.6653447880302323</v>
      </c>
      <c r="P7" s="99"/>
      <c r="Q7" s="99">
        <v>12.676319790506211</v>
      </c>
      <c r="R7" s="99">
        <v>15.06232711219446</v>
      </c>
      <c r="S7" s="99">
        <v>18.890036932318655</v>
      </c>
      <c r="T7" s="99">
        <v>14.925931733671499</v>
      </c>
    </row>
    <row r="8" spans="1:20">
      <c r="A8" s="80" t="s">
        <v>164</v>
      </c>
      <c r="B8" s="102">
        <v>81.2</v>
      </c>
      <c r="C8" s="102">
        <v>80</v>
      </c>
      <c r="D8" s="102">
        <v>78.5</v>
      </c>
      <c r="E8" s="102">
        <v>83.6</v>
      </c>
      <c r="F8" s="57"/>
      <c r="G8" s="102">
        <v>90.562614314253977</v>
      </c>
      <c r="H8" s="102">
        <v>87.91697320388883</v>
      </c>
      <c r="I8" s="102">
        <v>86.498869146582365</v>
      </c>
      <c r="J8" s="102">
        <v>88.419453459875612</v>
      </c>
      <c r="K8" s="57"/>
      <c r="L8" s="99">
        <v>97.238482383142824</v>
      </c>
      <c r="M8" s="99">
        <v>95.241872328132402</v>
      </c>
      <c r="N8" s="99">
        <v>96.839065315328838</v>
      </c>
      <c r="O8" s="99">
        <v>95.334655211969761</v>
      </c>
      <c r="P8" s="99"/>
      <c r="Q8" s="99">
        <v>87.323680209493745</v>
      </c>
      <c r="R8" s="99">
        <v>84.937672887805533</v>
      </c>
      <c r="S8" s="99">
        <v>81.109963067681349</v>
      </c>
      <c r="T8" s="99">
        <v>85.074068266328482</v>
      </c>
    </row>
    <row r="9" spans="1:20">
      <c r="A9" s="80" t="s">
        <v>165</v>
      </c>
      <c r="B9" s="102">
        <v>61.1</v>
      </c>
      <c r="C9" s="102">
        <v>59.5</v>
      </c>
      <c r="D9" s="102">
        <v>56</v>
      </c>
      <c r="E9" s="102">
        <v>54.9</v>
      </c>
      <c r="F9" s="57"/>
      <c r="G9" s="102">
        <v>32.69732024154289</v>
      </c>
      <c r="H9" s="102">
        <v>31.192997259199096</v>
      </c>
      <c r="I9" s="102">
        <v>28.011320295856624</v>
      </c>
      <c r="J9" s="102">
        <v>29.867112099759062</v>
      </c>
      <c r="K9" s="57"/>
      <c r="L9" s="99">
        <v>19.760441945333334</v>
      </c>
      <c r="M9" s="99">
        <v>18.101258935019416</v>
      </c>
      <c r="N9" s="99">
        <v>19.660937816654144</v>
      </c>
      <c r="O9" s="99">
        <v>19.37789366863419</v>
      </c>
      <c r="P9" s="99"/>
      <c r="Q9" s="99">
        <v>39.043722914202327</v>
      </c>
      <c r="R9" s="99">
        <v>36.06116797300885</v>
      </c>
      <c r="S9" s="99">
        <v>31.278982960795283</v>
      </c>
      <c r="T9" s="99">
        <v>33.570447344453733</v>
      </c>
    </row>
    <row r="10" spans="1:20">
      <c r="A10" s="80" t="s">
        <v>166</v>
      </c>
      <c r="B10" s="102">
        <v>4.5999999999999996</v>
      </c>
      <c r="C10" s="102">
        <v>3.8</v>
      </c>
      <c r="D10" s="102">
        <v>3.8</v>
      </c>
      <c r="E10" s="102">
        <v>4.7</v>
      </c>
      <c r="F10" s="57"/>
      <c r="G10" s="102">
        <v>19.710243430922237</v>
      </c>
      <c r="H10" s="102">
        <v>14.11170734498535</v>
      </c>
      <c r="I10" s="102">
        <v>16.595521039110036</v>
      </c>
      <c r="J10" s="102">
        <v>14.361790024065632</v>
      </c>
      <c r="K10" s="57"/>
      <c r="L10" s="99">
        <v>28.082016512167119</v>
      </c>
      <c r="M10" s="99">
        <v>18.493562593699213</v>
      </c>
      <c r="N10" s="99">
        <v>23.479706679875044</v>
      </c>
      <c r="O10" s="99">
        <v>20.902830341392473</v>
      </c>
      <c r="P10" s="99"/>
      <c r="Q10" s="99">
        <v>16.576793116517173</v>
      </c>
      <c r="R10" s="99">
        <v>12.597215203426874</v>
      </c>
      <c r="S10" s="99">
        <v>13.588621877229762</v>
      </c>
      <c r="T10" s="99">
        <v>11.643369096954652</v>
      </c>
    </row>
    <row r="11" spans="1:20" s="109" customFormat="1">
      <c r="A11" s="106" t="s">
        <v>167</v>
      </c>
      <c r="B11" s="104">
        <v>6.7</v>
      </c>
      <c r="C11" s="104">
        <v>5</v>
      </c>
      <c r="D11" s="104">
        <v>6</v>
      </c>
      <c r="E11" s="104">
        <v>7.6</v>
      </c>
      <c r="F11" s="105"/>
      <c r="G11" s="104">
        <v>5.8423708333531001</v>
      </c>
      <c r="H11" s="104">
        <v>5.0622305390595992</v>
      </c>
      <c r="I11" s="104">
        <v>5.7654474298367946</v>
      </c>
      <c r="J11" s="104">
        <v>8.1266690333693905</v>
      </c>
      <c r="K11" s="105"/>
      <c r="L11" s="129">
        <v>2.0216445733780364</v>
      </c>
      <c r="M11" s="129">
        <v>2.7010281161809004</v>
      </c>
      <c r="N11" s="129">
        <v>3.8563311585576625</v>
      </c>
      <c r="O11" s="129">
        <v>5.3389342949947416</v>
      </c>
      <c r="P11" s="129"/>
      <c r="Q11" s="129">
        <v>7.9582460259291974</v>
      </c>
      <c r="R11" s="129">
        <v>5.9704172197385068</v>
      </c>
      <c r="S11" s="129">
        <v>7.1665946210805114</v>
      </c>
      <c r="T11" s="129">
        <v>10.755927040979801</v>
      </c>
    </row>
    <row r="12" spans="1:20" ht="12.75" customHeight="1">
      <c r="A12" s="80" t="s">
        <v>168</v>
      </c>
      <c r="B12" s="102">
        <v>6</v>
      </c>
      <c r="C12" s="102">
        <v>6.7</v>
      </c>
      <c r="D12" s="102">
        <v>7.1</v>
      </c>
      <c r="E12" s="102">
        <v>8</v>
      </c>
      <c r="F12" s="57"/>
      <c r="G12" s="102">
        <v>23.841397217116395</v>
      </c>
      <c r="H12" s="102">
        <v>27.752229961894574</v>
      </c>
      <c r="I12" s="102">
        <v>26.079346710693923</v>
      </c>
      <c r="J12" s="102">
        <v>24.205630806512467</v>
      </c>
      <c r="K12" s="57"/>
      <c r="L12" s="99">
        <v>36.09978920610898</v>
      </c>
      <c r="M12" s="99">
        <v>44.617325715334808</v>
      </c>
      <c r="N12" s="99">
        <v>39.237708132459503</v>
      </c>
      <c r="O12" s="99">
        <v>36.345376064804015</v>
      </c>
      <c r="P12" s="99"/>
      <c r="Q12" s="99">
        <v>16.060453937595909</v>
      </c>
      <c r="R12" s="99">
        <v>21.314437832257756</v>
      </c>
      <c r="S12" s="99">
        <v>18.598399223225499</v>
      </c>
      <c r="T12" s="99">
        <v>17.046190140214623</v>
      </c>
    </row>
    <row r="13" spans="1:20">
      <c r="A13" s="80" t="s">
        <v>169</v>
      </c>
      <c r="B13" s="102">
        <v>2.8</v>
      </c>
      <c r="C13" s="102">
        <v>5</v>
      </c>
      <c r="D13" s="102">
        <v>5.6</v>
      </c>
      <c r="E13" s="102">
        <v>8.4</v>
      </c>
      <c r="F13" s="57"/>
      <c r="G13" s="102">
        <v>0.26802863203710064</v>
      </c>
      <c r="H13" s="102">
        <v>4.2781370242169086</v>
      </c>
      <c r="I13" s="102">
        <v>4.0756322720147811</v>
      </c>
      <c r="J13" s="102">
        <v>4.254578317253169</v>
      </c>
      <c r="K13" s="57"/>
      <c r="L13" s="99">
        <v>0.26362117129805845</v>
      </c>
      <c r="M13" s="99">
        <v>3.03844408514402</v>
      </c>
      <c r="N13" s="99">
        <v>2.3220108993487969</v>
      </c>
      <c r="O13" s="99">
        <v>1.7377111504689484</v>
      </c>
      <c r="P13" s="99"/>
      <c r="Q13" s="99">
        <v>0.21871912121840409</v>
      </c>
      <c r="R13" s="99">
        <v>4.7868713704077024</v>
      </c>
      <c r="S13" s="99">
        <v>5.1410902540796171</v>
      </c>
      <c r="T13" s="99">
        <v>5.608449836422075</v>
      </c>
    </row>
    <row r="14" spans="1:20">
      <c r="A14" s="125" t="s">
        <v>170</v>
      </c>
      <c r="B14" s="99"/>
      <c r="C14" s="99"/>
      <c r="D14" s="99"/>
      <c r="E14" s="99"/>
      <c r="F14" s="99"/>
      <c r="G14" s="99"/>
      <c r="H14" s="99"/>
      <c r="I14" s="99"/>
      <c r="J14" s="99"/>
      <c r="K14" s="99"/>
      <c r="L14" s="99"/>
      <c r="M14" s="99"/>
      <c r="N14" s="99"/>
      <c r="O14" s="99"/>
      <c r="P14" s="99"/>
      <c r="Q14" s="99"/>
      <c r="R14" s="99"/>
      <c r="S14" s="99"/>
      <c r="T14" s="99"/>
    </row>
    <row r="15" spans="1:20">
      <c r="A15" s="125" t="s">
        <v>171</v>
      </c>
      <c r="B15" s="102">
        <v>7.4</v>
      </c>
      <c r="C15" s="102">
        <v>4.9000000000000004</v>
      </c>
      <c r="D15" s="102">
        <v>6</v>
      </c>
      <c r="E15" s="102">
        <v>5</v>
      </c>
      <c r="F15" s="57"/>
      <c r="G15" s="102">
        <v>10.572183694353891</v>
      </c>
      <c r="H15" s="102">
        <v>6.6290020220134833</v>
      </c>
      <c r="I15" s="102">
        <v>7.8408355698248275</v>
      </c>
      <c r="J15" s="102">
        <v>7.6247902542086692</v>
      </c>
      <c r="K15" s="57"/>
      <c r="L15" s="99">
        <v>10.187158913431201</v>
      </c>
      <c r="M15" s="99">
        <v>5.1903292672338859</v>
      </c>
      <c r="N15" s="99">
        <v>5.3294764513641359</v>
      </c>
      <c r="O15" s="99">
        <v>6.5521309200044344</v>
      </c>
      <c r="P15" s="99"/>
      <c r="Q15" s="99">
        <v>12.717926675243532</v>
      </c>
      <c r="R15" s="99">
        <v>7.045386983412989</v>
      </c>
      <c r="S15" s="99">
        <v>9.5961433697905161</v>
      </c>
      <c r="T15" s="99">
        <v>8.745192361442637</v>
      </c>
    </row>
    <row r="16" spans="1:20">
      <c r="A16" s="125" t="s">
        <v>172</v>
      </c>
      <c r="B16" s="102">
        <v>20.5</v>
      </c>
      <c r="C16" s="102">
        <v>16.8</v>
      </c>
      <c r="D16" s="102">
        <v>16.100000000000001</v>
      </c>
      <c r="E16" s="102">
        <v>14.3</v>
      </c>
      <c r="F16" s="57"/>
      <c r="G16" s="102">
        <v>29.21821980363859</v>
      </c>
      <c r="H16" s="102">
        <v>25.74820564452142</v>
      </c>
      <c r="I16" s="102">
        <v>23.846629323659954</v>
      </c>
      <c r="J16" s="102">
        <v>22.370332447032929</v>
      </c>
      <c r="K16" s="57"/>
      <c r="L16" s="99">
        <v>30.668990357123032</v>
      </c>
      <c r="M16" s="99">
        <v>29.202124090873156</v>
      </c>
      <c r="N16" s="99">
        <v>24.45131753043167</v>
      </c>
      <c r="O16" s="99">
        <v>23.956746798086943</v>
      </c>
      <c r="P16" s="99"/>
      <c r="Q16" s="99">
        <v>29.079955870186037</v>
      </c>
      <c r="R16" s="99">
        <v>26.403241748827387</v>
      </c>
      <c r="S16" s="99">
        <v>24.964499796300267</v>
      </c>
      <c r="T16" s="99">
        <v>22.205228703349881</v>
      </c>
    </row>
    <row r="17" spans="1:20">
      <c r="A17" s="125" t="s">
        <v>173</v>
      </c>
      <c r="B17" s="102">
        <v>20.399999999999999</v>
      </c>
      <c r="C17" s="102">
        <v>19.899999999999999</v>
      </c>
      <c r="D17" s="102">
        <v>19.100000000000001</v>
      </c>
      <c r="E17" s="102">
        <v>17.5</v>
      </c>
      <c r="F17" s="57"/>
      <c r="G17" s="102">
        <v>20.90221768565214</v>
      </c>
      <c r="H17" s="102">
        <v>23.667550164905247</v>
      </c>
      <c r="I17" s="102">
        <v>21.593647850838281</v>
      </c>
      <c r="J17" s="102">
        <v>20.261236469257319</v>
      </c>
      <c r="K17" s="57"/>
      <c r="L17" s="99">
        <v>23.573085550333367</v>
      </c>
      <c r="M17" s="99">
        <v>24.243347266823413</v>
      </c>
      <c r="N17" s="99">
        <v>25.22072158795876</v>
      </c>
      <c r="O17" s="99">
        <v>18.594298946508754</v>
      </c>
      <c r="P17" s="99"/>
      <c r="Q17" s="99">
        <v>18.117261672150274</v>
      </c>
      <c r="R17" s="99">
        <v>22.854292052353156</v>
      </c>
      <c r="S17" s="99">
        <v>19.108902117942801</v>
      </c>
      <c r="T17" s="99">
        <v>21.668696054003352</v>
      </c>
    </row>
    <row r="18" spans="1:20">
      <c r="A18" s="125" t="s">
        <v>174</v>
      </c>
      <c r="B18" s="102">
        <v>22</v>
      </c>
      <c r="C18" s="102">
        <v>22.3</v>
      </c>
      <c r="D18" s="102">
        <v>19.5</v>
      </c>
      <c r="E18" s="102">
        <v>20.399999999999999</v>
      </c>
      <c r="F18" s="57"/>
      <c r="G18" s="102">
        <v>18.881703358661177</v>
      </c>
      <c r="H18" s="102">
        <v>19.513099097937626</v>
      </c>
      <c r="I18" s="102">
        <v>18.494228088098982</v>
      </c>
      <c r="J18" s="102">
        <v>17.860389245152877</v>
      </c>
      <c r="K18" s="57"/>
      <c r="L18" s="99">
        <v>17.522849429575466</v>
      </c>
      <c r="M18" s="99">
        <v>19.046727439648009</v>
      </c>
      <c r="N18" s="99">
        <v>19.961060052349836</v>
      </c>
      <c r="O18" s="99">
        <v>18.496250668691868</v>
      </c>
      <c r="P18" s="99"/>
      <c r="Q18" s="99">
        <v>19.051969578104632</v>
      </c>
      <c r="R18" s="99">
        <v>19.005988395792546</v>
      </c>
      <c r="S18" s="99">
        <v>16.604039447955181</v>
      </c>
      <c r="T18" s="99">
        <v>17.344736891905516</v>
      </c>
    </row>
    <row r="19" spans="1:20">
      <c r="A19" s="125" t="s">
        <v>175</v>
      </c>
      <c r="B19" s="102">
        <v>24.2</v>
      </c>
      <c r="C19" s="102">
        <v>31.2</v>
      </c>
      <c r="D19" s="102">
        <v>32.700000000000003</v>
      </c>
      <c r="E19" s="102">
        <v>35.799999999999997</v>
      </c>
      <c r="F19" s="57"/>
      <c r="G19" s="102">
        <v>12.612207904097229</v>
      </c>
      <c r="H19" s="102">
        <v>17.685680427900607</v>
      </c>
      <c r="I19" s="102">
        <v>19.815298216232407</v>
      </c>
      <c r="J19" s="102">
        <v>24.606662504356773</v>
      </c>
      <c r="K19" s="57"/>
      <c r="L19" s="99">
        <v>10.70264404291888</v>
      </c>
      <c r="M19" s="99">
        <v>13.943909003028093</v>
      </c>
      <c r="N19" s="99">
        <v>17.038547687284911</v>
      </c>
      <c r="O19" s="99">
        <v>24.80176245444876</v>
      </c>
      <c r="P19" s="99"/>
      <c r="Q19" s="99">
        <v>12.733295556702201</v>
      </c>
      <c r="R19" s="99">
        <v>18.425261478007915</v>
      </c>
      <c r="S19" s="99">
        <v>20.703130973342322</v>
      </c>
      <c r="T19" s="99">
        <v>22.64687043699919</v>
      </c>
    </row>
    <row r="20" spans="1:20">
      <c r="A20" s="125" t="s">
        <v>176</v>
      </c>
      <c r="B20" s="102">
        <v>5.5</v>
      </c>
      <c r="C20" s="102">
        <v>4.9000000000000004</v>
      </c>
      <c r="D20" s="102">
        <v>6.6</v>
      </c>
      <c r="E20" s="102">
        <v>7.1</v>
      </c>
      <c r="F20" s="57"/>
      <c r="G20" s="102">
        <v>7.8134675535969711</v>
      </c>
      <c r="H20" s="102">
        <v>6.7564626427216181</v>
      </c>
      <c r="I20" s="102">
        <v>8.4093609513455547</v>
      </c>
      <c r="J20" s="102">
        <v>7.2765890799914246</v>
      </c>
      <c r="K20" s="57"/>
      <c r="L20" s="99">
        <v>7.3452717066180453</v>
      </c>
      <c r="M20" s="99">
        <v>8.3735629323934599</v>
      </c>
      <c r="N20" s="99">
        <v>7.9988766906106763</v>
      </c>
      <c r="O20" s="99">
        <v>7.5988102122592354</v>
      </c>
      <c r="P20" s="99"/>
      <c r="Q20" s="99">
        <v>8.2995906476133339</v>
      </c>
      <c r="R20" s="99">
        <v>6.2658293416060387</v>
      </c>
      <c r="S20" s="99">
        <v>9.02328429466891</v>
      </c>
      <c r="T20" s="99">
        <v>7.3892755522994333</v>
      </c>
    </row>
    <row r="21" spans="1:20">
      <c r="A21" s="125" t="s">
        <v>177</v>
      </c>
      <c r="B21" s="99"/>
      <c r="C21" s="99"/>
      <c r="D21" s="99"/>
      <c r="E21" s="99"/>
      <c r="F21" s="99"/>
      <c r="G21" s="99"/>
      <c r="H21" s="99"/>
      <c r="I21" s="99"/>
      <c r="J21" s="99"/>
      <c r="K21" s="99"/>
      <c r="L21" s="99"/>
      <c r="M21" s="99"/>
      <c r="N21" s="99"/>
      <c r="O21" s="99"/>
      <c r="P21" s="99"/>
      <c r="Q21" s="99"/>
      <c r="R21" s="99"/>
      <c r="S21" s="99"/>
      <c r="T21" s="99"/>
    </row>
    <row r="22" spans="1:20">
      <c r="A22" s="80" t="s">
        <v>178</v>
      </c>
      <c r="B22" s="99">
        <v>16.8</v>
      </c>
      <c r="C22" s="99">
        <v>17.3</v>
      </c>
      <c r="D22" s="99">
        <v>16.2</v>
      </c>
      <c r="E22" s="99">
        <v>13.9</v>
      </c>
      <c r="F22" s="99"/>
      <c r="G22" s="99">
        <v>28.833877750918909</v>
      </c>
      <c r="H22" s="99">
        <v>26.952721384000078</v>
      </c>
      <c r="I22" s="99">
        <v>25.816328974686392</v>
      </c>
      <c r="J22" s="99">
        <v>19.221097660407857</v>
      </c>
      <c r="K22" s="99"/>
      <c r="L22" s="99">
        <v>31.466102735412459</v>
      </c>
      <c r="M22" s="99">
        <v>27.290835073788067</v>
      </c>
      <c r="N22" s="99">
        <v>26.140254278288367</v>
      </c>
      <c r="O22" s="99">
        <v>17.414226662411888</v>
      </c>
      <c r="P22" s="99"/>
      <c r="Q22" s="99">
        <v>29.201875441953913</v>
      </c>
      <c r="R22" s="99">
        <v>28.094704195310925</v>
      </c>
      <c r="S22" s="99">
        <v>27.218169266400199</v>
      </c>
      <c r="T22" s="99">
        <v>21.177503959208259</v>
      </c>
    </row>
    <row r="23" spans="1:20">
      <c r="A23" s="80" t="s">
        <v>179</v>
      </c>
      <c r="B23" s="99">
        <v>25.9</v>
      </c>
      <c r="C23" s="99">
        <v>24.2</v>
      </c>
      <c r="D23" s="99">
        <v>21.1</v>
      </c>
      <c r="E23" s="99">
        <v>20.5</v>
      </c>
      <c r="F23" s="99"/>
      <c r="G23" s="99">
        <v>26.346228415576551</v>
      </c>
      <c r="H23" s="99">
        <v>28.046505506551807</v>
      </c>
      <c r="I23" s="99">
        <v>23.094332514997014</v>
      </c>
      <c r="J23" s="99">
        <v>24.45603444564729</v>
      </c>
      <c r="K23" s="99"/>
      <c r="L23" s="99">
        <v>26.153315736167354</v>
      </c>
      <c r="M23" s="99">
        <v>31.641682969791884</v>
      </c>
      <c r="N23" s="99">
        <v>23.677411641869284</v>
      </c>
      <c r="O23" s="99">
        <v>25.282681362154278</v>
      </c>
      <c r="P23" s="99"/>
      <c r="Q23" s="99">
        <v>25.943563935042764</v>
      </c>
      <c r="R23" s="99">
        <v>26.636132500254149</v>
      </c>
      <c r="S23" s="99">
        <v>23.103365348351687</v>
      </c>
      <c r="T23" s="99">
        <v>24.288776821271583</v>
      </c>
    </row>
    <row r="24" spans="1:20">
      <c r="A24" s="80" t="s">
        <v>180</v>
      </c>
      <c r="B24" s="99">
        <v>57.3</v>
      </c>
      <c r="C24" s="99">
        <v>58.5</v>
      </c>
      <c r="D24" s="99">
        <v>62.7</v>
      </c>
      <c r="E24" s="99">
        <v>65.599999999999994</v>
      </c>
      <c r="F24" s="99"/>
      <c r="G24" s="99">
        <v>44.819893833504558</v>
      </c>
      <c r="H24" s="99">
        <v>45.00077310944809</v>
      </c>
      <c r="I24" s="99">
        <v>51.089338510316594</v>
      </c>
      <c r="J24" s="99">
        <v>56.32286789394486</v>
      </c>
      <c r="K24" s="99"/>
      <c r="L24" s="99">
        <v>42.380581528420201</v>
      </c>
      <c r="M24" s="99">
        <v>41.067481956420053</v>
      </c>
      <c r="N24" s="99">
        <v>50.182334079842327</v>
      </c>
      <c r="O24" s="99">
        <v>57.303091975433809</v>
      </c>
      <c r="P24" s="99"/>
      <c r="Q24" s="99">
        <v>44.854560623003351</v>
      </c>
      <c r="R24" s="99">
        <v>45.269163304434905</v>
      </c>
      <c r="S24" s="99">
        <v>49.678465385248089</v>
      </c>
      <c r="T24" s="99">
        <v>54.533719219520137</v>
      </c>
    </row>
    <row r="25" spans="1:20">
      <c r="B25" s="99"/>
      <c r="C25" s="99"/>
      <c r="D25" s="99"/>
      <c r="E25" s="99"/>
      <c r="F25" s="99"/>
      <c r="G25" s="99"/>
      <c r="H25" s="99"/>
      <c r="I25" s="99"/>
      <c r="J25" s="99"/>
      <c r="K25" s="99"/>
      <c r="L25" s="99"/>
      <c r="M25" s="99"/>
      <c r="N25" s="99"/>
      <c r="O25" s="99"/>
      <c r="P25" s="99"/>
      <c r="Q25" s="99"/>
      <c r="R25" s="99"/>
      <c r="S25" s="99"/>
      <c r="T25" s="99"/>
    </row>
    <row r="26" spans="1:20" ht="12.75" customHeight="1">
      <c r="A26" s="150" t="s">
        <v>181</v>
      </c>
      <c r="B26" s="150"/>
      <c r="C26" s="150"/>
      <c r="D26" s="150"/>
      <c r="E26" s="150"/>
      <c r="F26" s="150"/>
      <c r="G26" s="150"/>
      <c r="H26" s="150"/>
      <c r="I26" s="150"/>
      <c r="J26" s="150"/>
      <c r="K26" s="150"/>
      <c r="L26" s="150"/>
      <c r="M26" s="150"/>
      <c r="N26" s="150"/>
      <c r="O26" s="150"/>
      <c r="P26" s="150"/>
      <c r="Q26" s="150"/>
      <c r="R26" s="150"/>
      <c r="S26" s="150"/>
      <c r="T26" s="150"/>
    </row>
    <row r="27" spans="1:20">
      <c r="A27" s="150"/>
      <c r="B27" s="150"/>
      <c r="C27" s="150"/>
      <c r="D27" s="150"/>
      <c r="E27" s="150"/>
      <c r="F27" s="150"/>
      <c r="G27" s="150"/>
      <c r="H27" s="150"/>
      <c r="I27" s="150"/>
      <c r="J27" s="150"/>
      <c r="K27" s="150"/>
      <c r="L27" s="150"/>
      <c r="M27" s="150"/>
      <c r="N27" s="150"/>
      <c r="O27" s="150"/>
      <c r="P27" s="150"/>
      <c r="Q27" s="150"/>
      <c r="R27" s="150"/>
      <c r="S27" s="150"/>
      <c r="T27" s="150"/>
    </row>
    <row r="28" spans="1:20">
      <c r="A28" s="150"/>
      <c r="B28" s="150"/>
      <c r="C28" s="150"/>
      <c r="D28" s="150"/>
      <c r="E28" s="150"/>
      <c r="F28" s="150"/>
      <c r="G28" s="150"/>
      <c r="H28" s="150"/>
      <c r="I28" s="150"/>
      <c r="J28" s="150"/>
      <c r="K28" s="150"/>
      <c r="L28" s="150"/>
      <c r="M28" s="150"/>
      <c r="N28" s="150"/>
      <c r="O28" s="150"/>
      <c r="P28" s="150"/>
      <c r="Q28" s="150"/>
      <c r="R28" s="150"/>
      <c r="S28" s="150"/>
      <c r="T28" s="150"/>
    </row>
    <row r="29" spans="1:20">
      <c r="A29" s="71"/>
      <c r="B29" s="71"/>
      <c r="C29" s="71"/>
      <c r="D29" s="71"/>
      <c r="E29" s="71"/>
      <c r="F29" s="71"/>
      <c r="G29" s="71"/>
      <c r="H29" s="71"/>
      <c r="I29" s="71"/>
      <c r="J29" s="71"/>
      <c r="K29" s="71"/>
      <c r="L29" s="71"/>
      <c r="M29" s="71"/>
      <c r="N29" s="71"/>
      <c r="O29" s="71"/>
      <c r="P29" s="71"/>
      <c r="Q29" s="71"/>
      <c r="R29" s="71"/>
      <c r="S29" s="71"/>
      <c r="T29" s="71"/>
    </row>
  </sheetData>
  <mergeCells count="6">
    <mergeCell ref="A26:T28"/>
    <mergeCell ref="A6:G6"/>
    <mergeCell ref="G4:J4"/>
    <mergeCell ref="L4:O4"/>
    <mergeCell ref="Q4:T4"/>
    <mergeCell ref="B4:E4"/>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T31"/>
  <sheetViews>
    <sheetView showGridLines="0" workbookViewId="0"/>
  </sheetViews>
  <sheetFormatPr defaultRowHeight="12.75"/>
  <cols>
    <col min="1" max="1" width="23.140625" style="39" customWidth="1"/>
    <col min="2" max="5" width="9.5703125" style="39" bestFit="1" customWidth="1"/>
    <col min="6" max="6" width="3.7109375" style="39" customWidth="1"/>
    <col min="7" max="10" width="9.5703125" style="39" bestFit="1" customWidth="1"/>
    <col min="11" max="11" width="3.7109375" style="39" customWidth="1"/>
    <col min="12" max="15" width="9.5703125" style="39" bestFit="1" customWidth="1"/>
    <col min="16" max="16" width="3.7109375" style="39" customWidth="1"/>
    <col min="17" max="20" width="9.5703125" style="39" bestFit="1" customWidth="1"/>
    <col min="21" max="16384" width="9.140625" style="39"/>
  </cols>
  <sheetData>
    <row r="1" spans="1:20">
      <c r="A1" s="5" t="s">
        <v>182</v>
      </c>
    </row>
    <row r="2" spans="1:20">
      <c r="A2" s="17" t="s">
        <v>183</v>
      </c>
    </row>
    <row r="3" spans="1:20">
      <c r="A3" s="17"/>
    </row>
    <row r="4" spans="1:20">
      <c r="A4" s="46"/>
      <c r="B4" s="152" t="s">
        <v>100</v>
      </c>
      <c r="C4" s="152"/>
      <c r="D4" s="152"/>
      <c r="E4" s="152"/>
      <c r="F4" s="126"/>
      <c r="G4" s="152" t="s">
        <v>100</v>
      </c>
      <c r="H4" s="152"/>
      <c r="I4" s="152"/>
      <c r="J4" s="152"/>
      <c r="K4" s="126"/>
      <c r="L4" s="152" t="s">
        <v>160</v>
      </c>
      <c r="M4" s="152"/>
      <c r="N4" s="152"/>
      <c r="O4" s="152"/>
      <c r="P4" s="126"/>
      <c r="Q4" s="152" t="s">
        <v>161</v>
      </c>
      <c r="R4" s="152"/>
      <c r="S4" s="152"/>
      <c r="T4" s="152"/>
    </row>
    <row r="5" spans="1:20">
      <c r="A5" s="46"/>
      <c r="B5" s="46" t="s">
        <v>104</v>
      </c>
      <c r="C5" s="46" t="s">
        <v>105</v>
      </c>
      <c r="D5" s="46" t="s">
        <v>106</v>
      </c>
      <c r="E5" s="46" t="s">
        <v>107</v>
      </c>
      <c r="F5" s="46"/>
      <c r="G5" s="46" t="s">
        <v>104</v>
      </c>
      <c r="H5" s="46" t="s">
        <v>105</v>
      </c>
      <c r="I5" s="46" t="s">
        <v>106</v>
      </c>
      <c r="J5" s="46" t="s">
        <v>107</v>
      </c>
      <c r="K5" s="46"/>
      <c r="L5" s="46" t="s">
        <v>104</v>
      </c>
      <c r="M5" s="46" t="s">
        <v>105</v>
      </c>
      <c r="N5" s="46" t="s">
        <v>106</v>
      </c>
      <c r="O5" s="46" t="s">
        <v>107</v>
      </c>
      <c r="P5" s="46"/>
      <c r="Q5" s="46" t="s">
        <v>104</v>
      </c>
      <c r="R5" s="46" t="s">
        <v>105</v>
      </c>
      <c r="S5" s="46" t="s">
        <v>106</v>
      </c>
      <c r="T5" s="46" t="s">
        <v>107</v>
      </c>
    </row>
    <row r="6" spans="1:20">
      <c r="A6" s="125" t="s">
        <v>184</v>
      </c>
      <c r="B6" s="58"/>
      <c r="C6" s="47"/>
      <c r="D6" s="47"/>
      <c r="E6" s="47"/>
      <c r="F6" s="47"/>
      <c r="G6" s="58"/>
      <c r="H6" s="47"/>
      <c r="I6" s="47"/>
      <c r="J6" s="47"/>
      <c r="K6" s="47"/>
      <c r="L6" s="47"/>
      <c r="M6" s="47"/>
      <c r="N6" s="47"/>
      <c r="O6" s="47"/>
      <c r="P6" s="47"/>
      <c r="Q6" s="47"/>
      <c r="R6" s="47"/>
      <c r="S6" s="47"/>
      <c r="T6" s="47"/>
    </row>
    <row r="7" spans="1:20">
      <c r="A7" s="80" t="s">
        <v>185</v>
      </c>
      <c r="B7" s="104">
        <v>37.4</v>
      </c>
      <c r="C7" s="104">
        <v>40.9</v>
      </c>
      <c r="D7" s="104">
        <v>41</v>
      </c>
      <c r="E7" s="104">
        <v>44.2</v>
      </c>
      <c r="F7" s="107"/>
      <c r="G7" s="104">
        <v>18.600000000000001</v>
      </c>
      <c r="H7" s="104">
        <v>23.3</v>
      </c>
      <c r="I7" s="104">
        <v>0</v>
      </c>
      <c r="J7" s="104">
        <v>0</v>
      </c>
      <c r="K7" s="107"/>
      <c r="L7" s="129">
        <v>13.8</v>
      </c>
      <c r="M7" s="129">
        <v>16</v>
      </c>
      <c r="N7" s="129">
        <v>13.6</v>
      </c>
      <c r="O7" s="129">
        <v>19.399999999999999</v>
      </c>
      <c r="P7" s="129"/>
      <c r="Q7" s="129">
        <v>20</v>
      </c>
      <c r="R7" s="129">
        <v>25.1</v>
      </c>
      <c r="S7" s="129">
        <v>23.9</v>
      </c>
      <c r="T7" s="129">
        <v>28.485633720808757</v>
      </c>
    </row>
    <row r="8" spans="1:20">
      <c r="A8" s="80" t="s">
        <v>186</v>
      </c>
      <c r="B8" s="104">
        <v>30.9</v>
      </c>
      <c r="C8" s="104">
        <v>31.8</v>
      </c>
      <c r="D8" s="104">
        <v>32.6</v>
      </c>
      <c r="E8" s="104">
        <v>31.1</v>
      </c>
      <c r="F8" s="107"/>
      <c r="G8" s="104">
        <v>36.6</v>
      </c>
      <c r="H8" s="104">
        <v>33.299999999999997</v>
      </c>
      <c r="I8" s="104">
        <v>0</v>
      </c>
      <c r="J8" s="104">
        <v>0</v>
      </c>
      <c r="K8" s="107"/>
      <c r="L8" s="129">
        <v>38.200000000000003</v>
      </c>
      <c r="M8" s="129">
        <v>35</v>
      </c>
      <c r="N8" s="129">
        <v>33.799999999999997</v>
      </c>
      <c r="O8" s="129">
        <v>35.799999999999997</v>
      </c>
      <c r="P8" s="129"/>
      <c r="Q8" s="129">
        <v>35.200000000000003</v>
      </c>
      <c r="R8" s="129">
        <v>31.1</v>
      </c>
      <c r="S8" s="129">
        <v>30.033174362387538</v>
      </c>
      <c r="T8" s="129">
        <v>34.586945631256242</v>
      </c>
    </row>
    <row r="9" spans="1:20">
      <c r="A9" s="80" t="s">
        <v>187</v>
      </c>
      <c r="B9" s="104">
        <v>31.7</v>
      </c>
      <c r="C9" s="104">
        <v>27.3</v>
      </c>
      <c r="D9" s="104">
        <v>26.4</v>
      </c>
      <c r="E9" s="104">
        <v>24.7</v>
      </c>
      <c r="F9" s="107"/>
      <c r="G9" s="104">
        <v>44.9</v>
      </c>
      <c r="H9" s="104">
        <v>43.4</v>
      </c>
      <c r="I9" s="104">
        <v>0</v>
      </c>
      <c r="J9" s="104">
        <v>0</v>
      </c>
      <c r="K9" s="107"/>
      <c r="L9" s="129">
        <v>48</v>
      </c>
      <c r="M9" s="129">
        <v>49</v>
      </c>
      <c r="N9" s="129">
        <v>52.6</v>
      </c>
      <c r="O9" s="129">
        <v>44.8</v>
      </c>
      <c r="P9" s="129"/>
      <c r="Q9" s="129">
        <v>44.8</v>
      </c>
      <c r="R9" s="129">
        <v>43.8</v>
      </c>
      <c r="S9" s="129">
        <v>46.059316281380958</v>
      </c>
      <c r="T9" s="129">
        <v>36.927420647935001</v>
      </c>
    </row>
    <row r="10" spans="1:20">
      <c r="A10" s="125" t="s">
        <v>188</v>
      </c>
      <c r="B10" s="105"/>
      <c r="C10" s="105"/>
      <c r="D10" s="105"/>
      <c r="E10" s="105"/>
      <c r="F10" s="105"/>
      <c r="G10" s="105"/>
      <c r="H10" s="105"/>
      <c r="I10" s="105"/>
      <c r="J10" s="105"/>
      <c r="K10" s="105"/>
      <c r="L10" s="129"/>
      <c r="M10" s="129"/>
      <c r="N10" s="129"/>
      <c r="O10" s="129"/>
      <c r="P10" s="129"/>
      <c r="Q10" s="129"/>
      <c r="R10" s="129"/>
      <c r="S10" s="129"/>
      <c r="T10" s="129"/>
    </row>
    <row r="11" spans="1:20">
      <c r="A11" s="80" t="s">
        <v>189</v>
      </c>
      <c r="B11" s="104">
        <v>21.5</v>
      </c>
      <c r="C11" s="104">
        <v>20.3</v>
      </c>
      <c r="D11" s="104">
        <v>17.2</v>
      </c>
      <c r="E11" s="104">
        <v>15</v>
      </c>
      <c r="F11" s="105"/>
      <c r="G11" s="104">
        <v>20</v>
      </c>
      <c r="H11" s="104">
        <v>17.8</v>
      </c>
      <c r="I11" s="104">
        <v>16.100000000000001</v>
      </c>
      <c r="J11" s="104">
        <v>16.8</v>
      </c>
      <c r="K11" s="105"/>
      <c r="L11" s="129">
        <v>9</v>
      </c>
      <c r="M11" s="129">
        <v>9.6999999999999993</v>
      </c>
      <c r="N11" s="129">
        <v>9.6999999999999993</v>
      </c>
      <c r="O11" s="129">
        <v>10.1</v>
      </c>
      <c r="P11" s="129"/>
      <c r="Q11" s="129">
        <v>25.9</v>
      </c>
      <c r="R11" s="129">
        <v>21.4</v>
      </c>
      <c r="S11" s="129">
        <v>19.2</v>
      </c>
      <c r="T11" s="129">
        <v>21</v>
      </c>
    </row>
    <row r="12" spans="1:20" ht="12.75" customHeight="1">
      <c r="A12" s="80" t="s">
        <v>190</v>
      </c>
      <c r="B12" s="104">
        <v>23.5</v>
      </c>
      <c r="C12" s="104">
        <v>23.9</v>
      </c>
      <c r="D12" s="104">
        <v>23.1</v>
      </c>
      <c r="E12" s="104">
        <v>23</v>
      </c>
      <c r="F12" s="105"/>
      <c r="G12" s="104">
        <v>32.4</v>
      </c>
      <c r="H12" s="104">
        <v>28.7</v>
      </c>
      <c r="I12" s="104">
        <v>31.4</v>
      </c>
      <c r="J12" s="104">
        <v>30.3</v>
      </c>
      <c r="K12" s="105"/>
      <c r="L12" s="129">
        <v>39.6</v>
      </c>
      <c r="M12" s="129">
        <v>36.6</v>
      </c>
      <c r="N12" s="129">
        <v>38.799999999999997</v>
      </c>
      <c r="O12" s="129">
        <v>36.299999999999997</v>
      </c>
      <c r="P12" s="129"/>
      <c r="Q12" s="129">
        <v>28.1</v>
      </c>
      <c r="R12" s="129">
        <v>26.4</v>
      </c>
      <c r="S12" s="129">
        <v>28.1</v>
      </c>
      <c r="T12" s="129">
        <v>27.9</v>
      </c>
    </row>
    <row r="13" spans="1:20">
      <c r="A13" s="80" t="s">
        <v>191</v>
      </c>
      <c r="B13" s="104">
        <v>55</v>
      </c>
      <c r="C13" s="104">
        <v>55.8</v>
      </c>
      <c r="D13" s="104">
        <v>59.6</v>
      </c>
      <c r="E13" s="104">
        <v>62</v>
      </c>
      <c r="F13" s="105"/>
      <c r="G13" s="104">
        <v>47.6</v>
      </c>
      <c r="H13" s="104">
        <v>53.4</v>
      </c>
      <c r="I13" s="104">
        <v>52.5</v>
      </c>
      <c r="J13" s="104">
        <v>52.8</v>
      </c>
      <c r="K13" s="105"/>
      <c r="L13" s="129">
        <v>51.4</v>
      </c>
      <c r="M13" s="129">
        <v>53.7</v>
      </c>
      <c r="N13" s="129">
        <v>51.4</v>
      </c>
      <c r="O13" s="129">
        <v>53.6</v>
      </c>
      <c r="P13" s="129"/>
      <c r="Q13" s="129">
        <v>46</v>
      </c>
      <c r="R13" s="129">
        <v>52.2</v>
      </c>
      <c r="S13" s="129">
        <v>52.7</v>
      </c>
      <c r="T13" s="129">
        <v>51.1</v>
      </c>
    </row>
    <row r="14" spans="1:20">
      <c r="A14" s="125" t="s">
        <v>192</v>
      </c>
      <c r="B14" s="129"/>
      <c r="C14" s="129"/>
      <c r="D14" s="129"/>
      <c r="E14" s="129"/>
      <c r="F14" s="129"/>
      <c r="G14" s="129"/>
      <c r="H14" s="129"/>
      <c r="I14" s="129"/>
      <c r="J14" s="129"/>
      <c r="K14" s="129"/>
      <c r="L14" s="129"/>
      <c r="M14" s="129"/>
      <c r="N14" s="129"/>
      <c r="O14" s="129"/>
      <c r="P14" s="129"/>
      <c r="Q14" s="129"/>
      <c r="R14" s="129"/>
      <c r="S14" s="129"/>
      <c r="T14" s="129"/>
    </row>
    <row r="15" spans="1:20">
      <c r="A15" s="125" t="s">
        <v>193</v>
      </c>
      <c r="B15" s="104"/>
      <c r="C15" s="104">
        <v>13.9</v>
      </c>
      <c r="D15" s="104">
        <v>13.1</v>
      </c>
      <c r="E15" s="104">
        <v>12.3</v>
      </c>
      <c r="F15" s="105"/>
      <c r="G15" s="104"/>
      <c r="H15" s="104">
        <v>14.7</v>
      </c>
      <c r="I15" s="104">
        <v>14.8</v>
      </c>
      <c r="J15" s="104">
        <v>14</v>
      </c>
      <c r="K15" s="105"/>
      <c r="L15" s="129"/>
      <c r="M15" s="129">
        <v>9.1999999999999993</v>
      </c>
      <c r="N15" s="129">
        <v>12.9</v>
      </c>
      <c r="O15" s="129">
        <v>14.1</v>
      </c>
      <c r="P15" s="129"/>
      <c r="Q15" s="129"/>
      <c r="R15" s="129">
        <v>18</v>
      </c>
      <c r="S15" s="129">
        <v>16.5</v>
      </c>
      <c r="T15" s="129">
        <v>14.1</v>
      </c>
    </row>
    <row r="16" spans="1:20">
      <c r="A16" s="125" t="s">
        <v>194</v>
      </c>
      <c r="B16" s="104"/>
      <c r="C16" s="104">
        <v>23.4</v>
      </c>
      <c r="D16" s="104">
        <v>24.2</v>
      </c>
      <c r="E16" s="104">
        <v>22.5</v>
      </c>
      <c r="F16" s="105"/>
      <c r="G16" s="104"/>
      <c r="H16" s="104">
        <v>22.2</v>
      </c>
      <c r="I16" s="104">
        <v>19.7</v>
      </c>
      <c r="J16" s="104">
        <v>21.8</v>
      </c>
      <c r="K16" s="105"/>
      <c r="L16" s="129"/>
      <c r="M16" s="129">
        <v>22.1</v>
      </c>
      <c r="N16" s="129">
        <v>15.6</v>
      </c>
      <c r="O16" s="129">
        <v>20.5</v>
      </c>
      <c r="P16" s="129"/>
      <c r="Q16" s="129"/>
      <c r="R16" s="129">
        <v>22.9</v>
      </c>
      <c r="S16" s="129">
        <v>22.6</v>
      </c>
      <c r="T16" s="129">
        <v>22.8</v>
      </c>
    </row>
    <row r="17" spans="1:20">
      <c r="A17" s="125" t="s">
        <v>195</v>
      </c>
      <c r="B17" s="104"/>
      <c r="C17" s="104">
        <v>57.2</v>
      </c>
      <c r="D17" s="104">
        <v>57.1</v>
      </c>
      <c r="E17" s="104">
        <v>58.3</v>
      </c>
      <c r="F17" s="105"/>
      <c r="G17" s="104"/>
      <c r="H17" s="104">
        <v>53.9</v>
      </c>
      <c r="I17" s="104">
        <v>55.5</v>
      </c>
      <c r="J17" s="104">
        <v>53.2</v>
      </c>
      <c r="K17" s="105"/>
      <c r="L17" s="129"/>
      <c r="M17" s="129">
        <v>57.5</v>
      </c>
      <c r="N17" s="129">
        <v>57.3</v>
      </c>
      <c r="O17" s="129">
        <v>48.6</v>
      </c>
      <c r="P17" s="129"/>
      <c r="Q17" s="129"/>
      <c r="R17" s="129">
        <v>51.2</v>
      </c>
      <c r="S17" s="129">
        <v>53.2</v>
      </c>
      <c r="T17" s="129">
        <v>54.9</v>
      </c>
    </row>
    <row r="18" spans="1:20">
      <c r="A18" s="125" t="s">
        <v>196</v>
      </c>
      <c r="B18" s="104"/>
      <c r="C18" s="104">
        <v>5.5</v>
      </c>
      <c r="D18" s="104">
        <v>5.6</v>
      </c>
      <c r="E18" s="104">
        <v>6.9</v>
      </c>
      <c r="F18" s="105"/>
      <c r="G18" s="104"/>
      <c r="H18" s="104">
        <v>9.1999999999999993</v>
      </c>
      <c r="I18" s="104">
        <v>10</v>
      </c>
      <c r="J18" s="104">
        <v>11</v>
      </c>
      <c r="K18" s="105"/>
      <c r="L18" s="129"/>
      <c r="M18" s="129">
        <v>11.1</v>
      </c>
      <c r="N18" s="129">
        <v>14.2</v>
      </c>
      <c r="O18" s="129">
        <v>16.8</v>
      </c>
      <c r="P18" s="129"/>
      <c r="Q18" s="129"/>
      <c r="R18" s="129">
        <v>7.9</v>
      </c>
      <c r="S18" s="129">
        <v>7.8</v>
      </c>
      <c r="T18" s="129">
        <v>8.1999999999999993</v>
      </c>
    </row>
    <row r="19" spans="1:20">
      <c r="A19" s="125" t="s">
        <v>197</v>
      </c>
      <c r="B19" s="105"/>
      <c r="C19" s="105"/>
      <c r="D19" s="105"/>
      <c r="E19" s="105"/>
      <c r="F19" s="105"/>
      <c r="G19" s="105"/>
      <c r="H19" s="105"/>
      <c r="I19" s="105"/>
      <c r="J19" s="105"/>
      <c r="K19" s="105"/>
      <c r="L19" s="129"/>
      <c r="M19" s="129"/>
      <c r="N19" s="129"/>
      <c r="O19" s="129"/>
      <c r="P19" s="129"/>
      <c r="Q19" s="129"/>
      <c r="R19" s="129"/>
      <c r="S19" s="129"/>
      <c r="T19" s="129"/>
    </row>
    <row r="20" spans="1:20">
      <c r="A20" s="80" t="s">
        <v>198</v>
      </c>
      <c r="B20" s="110">
        <v>2307</v>
      </c>
      <c r="C20" s="110">
        <v>2254</v>
      </c>
      <c r="D20" s="110">
        <v>2238</v>
      </c>
      <c r="E20" s="110">
        <v>2212</v>
      </c>
      <c r="F20" s="110"/>
      <c r="G20" s="110">
        <v>1862</v>
      </c>
      <c r="H20" s="110">
        <v>1885</v>
      </c>
      <c r="I20" s="110">
        <v>1883</v>
      </c>
      <c r="J20" s="110">
        <v>1916</v>
      </c>
      <c r="K20" s="110"/>
      <c r="L20" s="111">
        <v>1637</v>
      </c>
      <c r="M20" s="111">
        <v>1712</v>
      </c>
      <c r="N20" s="111">
        <v>1712</v>
      </c>
      <c r="O20" s="111">
        <v>1800</v>
      </c>
      <c r="P20" s="111"/>
      <c r="Q20" s="111">
        <v>1973</v>
      </c>
      <c r="R20" s="111">
        <v>1943</v>
      </c>
      <c r="S20" s="111">
        <v>1958</v>
      </c>
      <c r="T20" s="111">
        <v>1963</v>
      </c>
    </row>
    <row r="21" spans="1:20">
      <c r="A21" s="80" t="s">
        <v>199</v>
      </c>
      <c r="B21" s="111">
        <v>87</v>
      </c>
      <c r="C21" s="111">
        <v>86</v>
      </c>
      <c r="D21" s="111">
        <v>84</v>
      </c>
      <c r="E21" s="111">
        <v>86</v>
      </c>
      <c r="F21" s="111"/>
      <c r="G21" s="111">
        <v>70</v>
      </c>
      <c r="H21" s="111">
        <v>73</v>
      </c>
      <c r="I21" s="111">
        <v>72</v>
      </c>
      <c r="J21" s="111">
        <v>73</v>
      </c>
      <c r="K21" s="111"/>
      <c r="L21" s="111">
        <v>62</v>
      </c>
      <c r="M21" s="111">
        <v>67</v>
      </c>
      <c r="N21" s="111">
        <v>66</v>
      </c>
      <c r="O21" s="111">
        <v>71</v>
      </c>
      <c r="P21" s="111"/>
      <c r="Q21" s="111">
        <v>74</v>
      </c>
      <c r="R21" s="111">
        <v>75</v>
      </c>
      <c r="S21" s="111">
        <v>74</v>
      </c>
      <c r="T21" s="111">
        <v>74</v>
      </c>
    </row>
    <row r="22" spans="1:20">
      <c r="A22" s="80" t="s">
        <v>200</v>
      </c>
      <c r="B22" s="111">
        <v>282</v>
      </c>
      <c r="C22" s="111">
        <v>269</v>
      </c>
      <c r="D22" s="111">
        <v>271</v>
      </c>
      <c r="E22" s="111">
        <v>260</v>
      </c>
      <c r="F22" s="111"/>
      <c r="G22" s="111">
        <v>70</v>
      </c>
      <c r="H22" s="111">
        <v>75</v>
      </c>
      <c r="I22" s="111">
        <v>73</v>
      </c>
      <c r="J22" s="111">
        <v>74</v>
      </c>
      <c r="K22" s="111"/>
      <c r="L22" s="111">
        <v>63</v>
      </c>
      <c r="M22" s="111">
        <v>69</v>
      </c>
      <c r="N22" s="111">
        <v>66</v>
      </c>
      <c r="O22" s="111">
        <v>70</v>
      </c>
      <c r="P22" s="111"/>
      <c r="Q22" s="111">
        <v>74</v>
      </c>
      <c r="R22" s="111">
        <v>76</v>
      </c>
      <c r="S22" s="111">
        <v>76</v>
      </c>
      <c r="T22" s="111">
        <v>76</v>
      </c>
    </row>
    <row r="23" spans="1:20">
      <c r="A23" s="80" t="s">
        <v>201</v>
      </c>
      <c r="B23" s="111">
        <v>86</v>
      </c>
      <c r="C23" s="111">
        <v>86</v>
      </c>
      <c r="D23" s="111">
        <v>85</v>
      </c>
      <c r="E23" s="111">
        <v>86</v>
      </c>
      <c r="F23" s="111"/>
      <c r="G23" s="111">
        <v>230</v>
      </c>
      <c r="H23" s="111">
        <v>226</v>
      </c>
      <c r="I23" s="111">
        <v>229</v>
      </c>
      <c r="J23" s="111">
        <v>228</v>
      </c>
      <c r="K23" s="111"/>
      <c r="L23" s="111">
        <v>205</v>
      </c>
      <c r="M23" s="111">
        <v>208</v>
      </c>
      <c r="N23" s="111">
        <v>209</v>
      </c>
      <c r="O23" s="111">
        <v>216</v>
      </c>
      <c r="P23" s="111"/>
      <c r="Q23" s="111">
        <v>241</v>
      </c>
      <c r="R23" s="111">
        <v>232</v>
      </c>
      <c r="S23" s="111">
        <v>238</v>
      </c>
      <c r="T23" s="111">
        <v>232</v>
      </c>
    </row>
    <row r="24" spans="1:20">
      <c r="A24" s="80" t="s">
        <v>202</v>
      </c>
      <c r="B24" s="111">
        <v>135</v>
      </c>
      <c r="C24" s="111">
        <v>123</v>
      </c>
      <c r="D24" s="111">
        <v>121</v>
      </c>
      <c r="E24" s="111">
        <v>114</v>
      </c>
      <c r="F24" s="111"/>
      <c r="G24" s="111">
        <v>107</v>
      </c>
      <c r="H24" s="111">
        <v>102</v>
      </c>
      <c r="I24" s="111">
        <v>102</v>
      </c>
      <c r="J24" s="111">
        <v>101</v>
      </c>
      <c r="K24" s="111"/>
      <c r="L24" s="111">
        <v>95</v>
      </c>
      <c r="M24" s="111">
        <v>95</v>
      </c>
      <c r="N24" s="111">
        <v>93</v>
      </c>
      <c r="O24" s="111">
        <v>99</v>
      </c>
      <c r="P24" s="111"/>
      <c r="Q24" s="111">
        <v>112</v>
      </c>
      <c r="R24" s="111">
        <v>103</v>
      </c>
      <c r="S24" s="111">
        <v>105</v>
      </c>
      <c r="T24" s="111">
        <v>100</v>
      </c>
    </row>
    <row r="25" spans="1:20">
      <c r="A25" s="106" t="s">
        <v>203</v>
      </c>
      <c r="B25" s="111">
        <v>3576</v>
      </c>
      <c r="C25" s="111">
        <v>3622</v>
      </c>
      <c r="D25" s="111">
        <v>3685</v>
      </c>
      <c r="E25" s="111">
        <v>3632</v>
      </c>
      <c r="F25" s="111"/>
      <c r="G25" s="111">
        <v>2965</v>
      </c>
      <c r="H25" s="111">
        <v>3082</v>
      </c>
      <c r="I25" s="111">
        <v>3175</v>
      </c>
      <c r="J25" s="111">
        <v>3192</v>
      </c>
      <c r="K25" s="111"/>
      <c r="L25" s="111">
        <v>2617</v>
      </c>
      <c r="M25" s="111">
        <v>2825</v>
      </c>
      <c r="N25" s="111">
        <v>2913</v>
      </c>
      <c r="O25" s="111">
        <v>2950</v>
      </c>
      <c r="P25" s="111"/>
      <c r="Q25" s="111">
        <v>3142</v>
      </c>
      <c r="R25" s="111">
        <v>3162</v>
      </c>
      <c r="S25" s="111">
        <v>3297</v>
      </c>
      <c r="T25" s="111">
        <v>3303</v>
      </c>
    </row>
    <row r="26" spans="1:20">
      <c r="A26" s="106" t="s">
        <v>204</v>
      </c>
      <c r="B26" s="111">
        <v>2806</v>
      </c>
      <c r="C26" s="111">
        <v>2743</v>
      </c>
      <c r="D26" s="111">
        <v>2829</v>
      </c>
      <c r="E26" s="111">
        <v>2721</v>
      </c>
      <c r="F26" s="111"/>
      <c r="G26" s="111">
        <v>2468</v>
      </c>
      <c r="H26" s="111">
        <v>2510</v>
      </c>
      <c r="I26" s="111">
        <v>2529</v>
      </c>
      <c r="J26" s="111">
        <v>2450</v>
      </c>
      <c r="K26" s="111"/>
      <c r="L26" s="111">
        <v>2376</v>
      </c>
      <c r="M26" s="111">
        <v>2434</v>
      </c>
      <c r="N26" s="111">
        <v>2376</v>
      </c>
      <c r="O26" s="111">
        <v>2466</v>
      </c>
      <c r="P26" s="111"/>
      <c r="Q26" s="111">
        <v>2488</v>
      </c>
      <c r="R26" s="111">
        <v>2505</v>
      </c>
      <c r="S26" s="111">
        <v>2572</v>
      </c>
      <c r="T26" s="111">
        <v>2407</v>
      </c>
    </row>
    <row r="27" spans="1:20">
      <c r="B27" s="9"/>
      <c r="C27" s="9"/>
      <c r="D27" s="9"/>
      <c r="E27" s="9"/>
      <c r="F27" s="9"/>
      <c r="G27" s="9"/>
      <c r="H27" s="9"/>
      <c r="I27" s="9"/>
      <c r="J27" s="9"/>
      <c r="K27" s="9"/>
      <c r="L27" s="99"/>
      <c r="M27" s="99"/>
      <c r="N27" s="99"/>
      <c r="O27" s="99"/>
      <c r="P27" s="99"/>
      <c r="Q27" s="99"/>
      <c r="R27" s="99"/>
      <c r="S27" s="99"/>
      <c r="T27" s="99"/>
    </row>
    <row r="28" spans="1:20">
      <c r="A28" s="150" t="s">
        <v>181</v>
      </c>
      <c r="B28" s="150"/>
      <c r="C28" s="150"/>
      <c r="D28" s="150"/>
      <c r="E28" s="150"/>
      <c r="F28" s="150"/>
      <c r="G28" s="150"/>
      <c r="H28" s="150"/>
      <c r="I28" s="150"/>
      <c r="J28" s="150"/>
      <c r="K28" s="150"/>
      <c r="L28" s="150"/>
      <c r="M28" s="150"/>
      <c r="N28" s="150"/>
      <c r="O28" s="150"/>
      <c r="P28" s="150"/>
      <c r="Q28" s="150"/>
      <c r="R28" s="150"/>
      <c r="S28" s="150"/>
      <c r="T28" s="150"/>
    </row>
    <row r="29" spans="1:20">
      <c r="A29" s="150"/>
      <c r="B29" s="150"/>
      <c r="C29" s="150"/>
      <c r="D29" s="150"/>
      <c r="E29" s="150"/>
      <c r="F29" s="150"/>
      <c r="G29" s="150"/>
      <c r="H29" s="150"/>
      <c r="I29" s="150"/>
      <c r="J29" s="150"/>
      <c r="K29" s="150"/>
      <c r="L29" s="150"/>
      <c r="M29" s="150"/>
      <c r="N29" s="150"/>
      <c r="O29" s="150"/>
      <c r="P29" s="150"/>
      <c r="Q29" s="150"/>
      <c r="R29" s="150"/>
      <c r="S29" s="150"/>
      <c r="T29" s="150"/>
    </row>
    <row r="30" spans="1:20">
      <c r="A30" s="56"/>
      <c r="B30" s="56"/>
      <c r="C30" s="56"/>
      <c r="D30" s="56"/>
      <c r="E30" s="56"/>
      <c r="F30" s="56"/>
      <c r="G30" s="56"/>
      <c r="H30" s="56"/>
      <c r="I30" s="56"/>
      <c r="J30" s="56"/>
      <c r="K30" s="56"/>
      <c r="L30" s="56"/>
      <c r="M30" s="56"/>
      <c r="N30" s="56"/>
      <c r="O30" s="56"/>
      <c r="P30" s="56"/>
      <c r="Q30" s="56"/>
      <c r="R30" s="56"/>
      <c r="S30" s="56"/>
      <c r="T30" s="56"/>
    </row>
    <row r="31" spans="1:20">
      <c r="A31" s="56"/>
      <c r="B31" s="56"/>
      <c r="C31" s="56"/>
      <c r="D31" s="56"/>
      <c r="E31" s="56"/>
      <c r="F31" s="56"/>
      <c r="G31" s="56"/>
      <c r="H31" s="56"/>
      <c r="I31" s="56"/>
      <c r="J31" s="56"/>
      <c r="K31" s="56"/>
      <c r="L31" s="56"/>
      <c r="M31" s="56"/>
      <c r="N31" s="56"/>
      <c r="O31" s="56"/>
      <c r="P31" s="56"/>
      <c r="Q31" s="56"/>
      <c r="R31" s="56"/>
      <c r="S31" s="56"/>
      <c r="T31" s="56"/>
    </row>
  </sheetData>
  <mergeCells count="5">
    <mergeCell ref="B4:E4"/>
    <mergeCell ref="L4:O4"/>
    <mergeCell ref="Q4:T4"/>
    <mergeCell ref="A28:T29"/>
    <mergeCell ref="G4:J4"/>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E505"/>
  <sheetViews>
    <sheetView showGridLines="0" zoomScaleNormal="100" workbookViewId="0"/>
  </sheetViews>
  <sheetFormatPr defaultRowHeight="12.75"/>
  <cols>
    <col min="1" max="1" width="22.5703125" style="49" customWidth="1"/>
    <col min="2" max="5" width="11.85546875" style="49" customWidth="1"/>
    <col min="6" max="16384" width="9.140625" style="7"/>
  </cols>
  <sheetData>
    <row r="1" spans="1:5">
      <c r="A1" s="48" t="s">
        <v>205</v>
      </c>
      <c r="B1" s="48"/>
      <c r="C1" s="48" t="s">
        <v>103</v>
      </c>
      <c r="D1" s="48"/>
      <c r="E1" s="48"/>
    </row>
    <row r="2" spans="1:5">
      <c r="A2" s="49" t="s">
        <v>206</v>
      </c>
    </row>
    <row r="4" spans="1:5">
      <c r="B4" s="87" t="s">
        <v>159</v>
      </c>
      <c r="C4" s="87" t="s">
        <v>100</v>
      </c>
      <c r="D4" s="87" t="s">
        <v>160</v>
      </c>
      <c r="E4" s="87" t="s">
        <v>102</v>
      </c>
    </row>
    <row r="5" spans="1:5">
      <c r="A5" s="49" t="s">
        <v>104</v>
      </c>
      <c r="B5" s="9">
        <v>69</v>
      </c>
      <c r="C5" s="9">
        <v>55.2</v>
      </c>
      <c r="D5" s="9">
        <v>52</v>
      </c>
      <c r="E5" s="9">
        <v>55.2</v>
      </c>
    </row>
    <row r="6" spans="1:5">
      <c r="A6" s="49" t="s">
        <v>105</v>
      </c>
      <c r="B6" s="9">
        <v>73</v>
      </c>
      <c r="C6" s="9">
        <v>56.6</v>
      </c>
      <c r="D6" s="9">
        <v>51</v>
      </c>
      <c r="E6" s="9">
        <v>56.2</v>
      </c>
    </row>
    <row r="7" spans="1:5">
      <c r="A7" s="29" t="s">
        <v>106</v>
      </c>
      <c r="B7" s="50">
        <v>73.569679303683486</v>
      </c>
      <c r="C7" s="50">
        <v>53.452127407085278</v>
      </c>
      <c r="D7" s="50">
        <v>47.376107283011549</v>
      </c>
      <c r="E7" s="50">
        <v>53.940683718619042</v>
      </c>
    </row>
    <row r="8" spans="1:5">
      <c r="A8" s="51" t="s">
        <v>107</v>
      </c>
      <c r="B8" s="9">
        <v>75.400000000000006</v>
      </c>
      <c r="C8" s="9">
        <v>61.848385041861093</v>
      </c>
      <c r="D8" s="9">
        <v>55.2</v>
      </c>
      <c r="E8" s="9">
        <v>63.072579352064999</v>
      </c>
    </row>
    <row r="9" spans="1:5">
      <c r="A9" s="51"/>
      <c r="B9" s="51"/>
      <c r="C9" s="51"/>
      <c r="D9" s="51"/>
      <c r="E9" s="51"/>
    </row>
    <row r="10" spans="1:5" ht="15" customHeight="1">
      <c r="A10" s="138" t="s">
        <v>181</v>
      </c>
      <c r="B10" s="138"/>
      <c r="C10" s="138"/>
      <c r="D10" s="138"/>
      <c r="E10" s="138"/>
    </row>
    <row r="11" spans="1:5">
      <c r="A11" s="138"/>
      <c r="B11" s="138"/>
      <c r="C11" s="138"/>
      <c r="D11" s="138"/>
      <c r="E11" s="138"/>
    </row>
    <row r="12" spans="1:5" ht="12.75" customHeight="1">
      <c r="A12" s="138"/>
      <c r="B12" s="138"/>
      <c r="C12" s="138"/>
      <c r="D12" s="138"/>
      <c r="E12" s="138"/>
    </row>
    <row r="13" spans="1:5">
      <c r="A13" s="138"/>
      <c r="B13" s="138"/>
      <c r="C13" s="138"/>
      <c r="D13" s="138"/>
      <c r="E13" s="138"/>
    </row>
    <row r="14" spans="1:5">
      <c r="A14" s="138"/>
      <c r="B14" s="138"/>
      <c r="C14" s="138"/>
      <c r="D14" s="138"/>
      <c r="E14" s="138"/>
    </row>
    <row r="15" spans="1:5">
      <c r="A15" s="56"/>
      <c r="B15" s="56"/>
      <c r="C15" s="56"/>
      <c r="D15" s="56"/>
      <c r="E15" s="29"/>
    </row>
    <row r="16" spans="1:5">
      <c r="A16" s="56"/>
      <c r="B16" s="56"/>
      <c r="C16" s="56"/>
      <c r="D16" s="56"/>
      <c r="E16" s="29"/>
    </row>
    <row r="17" spans="1:5">
      <c r="A17" s="29"/>
      <c r="B17" s="29"/>
      <c r="C17" s="29"/>
      <c r="D17" s="29"/>
      <c r="E17" s="29"/>
    </row>
    <row r="18" spans="1:5">
      <c r="A18" s="29"/>
      <c r="B18" s="29"/>
      <c r="C18" s="29"/>
      <c r="D18" s="29"/>
      <c r="E18" s="29"/>
    </row>
    <row r="19" spans="1:5">
      <c r="A19" s="29"/>
      <c r="B19" s="29"/>
      <c r="C19" s="29"/>
      <c r="D19" s="29"/>
      <c r="E19" s="29"/>
    </row>
    <row r="20" spans="1:5">
      <c r="A20" s="52"/>
      <c r="B20" s="52"/>
      <c r="C20" s="52"/>
      <c r="D20" s="52"/>
      <c r="E20" s="52"/>
    </row>
    <row r="21" spans="1:5">
      <c r="A21" s="51"/>
      <c r="B21" s="51"/>
      <c r="C21" s="51"/>
      <c r="D21" s="51"/>
      <c r="E21" s="51"/>
    </row>
    <row r="22" spans="1:5">
      <c r="A22" s="51"/>
      <c r="B22" s="51"/>
      <c r="C22" s="51"/>
      <c r="D22" s="51"/>
      <c r="E22" s="51"/>
    </row>
    <row r="23" spans="1:5">
      <c r="A23" s="51"/>
      <c r="B23" s="51"/>
      <c r="C23" s="51"/>
      <c r="D23" s="51"/>
      <c r="E23" s="51"/>
    </row>
    <row r="24" spans="1:5">
      <c r="A24" s="52"/>
      <c r="B24" s="52"/>
      <c r="C24" s="52"/>
      <c r="D24" s="52"/>
      <c r="E24" s="52"/>
    </row>
    <row r="25" spans="1:5">
      <c r="A25" s="52"/>
      <c r="B25" s="52"/>
      <c r="C25" s="52"/>
      <c r="D25" s="52"/>
      <c r="E25" s="52"/>
    </row>
    <row r="26" spans="1:5">
      <c r="A26" s="52"/>
      <c r="B26" s="52"/>
      <c r="C26" s="52"/>
      <c r="D26" s="52"/>
      <c r="E26" s="52"/>
    </row>
    <row r="27" spans="1:5">
      <c r="A27" s="52"/>
      <c r="B27" s="52"/>
      <c r="C27" s="52"/>
      <c r="D27" s="52"/>
      <c r="E27" s="52"/>
    </row>
    <row r="28" spans="1:5">
      <c r="A28" s="52"/>
      <c r="B28" s="52"/>
      <c r="C28" s="52"/>
      <c r="D28" s="52"/>
      <c r="E28" s="52"/>
    </row>
    <row r="29" spans="1:5">
      <c r="A29" s="52"/>
      <c r="B29" s="52"/>
      <c r="C29" s="52"/>
      <c r="D29" s="52"/>
      <c r="E29" s="52"/>
    </row>
    <row r="30" spans="1:5">
      <c r="A30" s="52"/>
      <c r="B30" s="52"/>
      <c r="C30" s="52"/>
      <c r="D30" s="52"/>
      <c r="E30" s="52"/>
    </row>
    <row r="31" spans="1:5">
      <c r="A31" s="52"/>
      <c r="B31" s="52"/>
      <c r="C31" s="52"/>
      <c r="D31" s="52"/>
      <c r="E31" s="52"/>
    </row>
    <row r="32" spans="1:5">
      <c r="A32" s="52"/>
      <c r="B32" s="52"/>
      <c r="C32" s="52"/>
      <c r="D32" s="52"/>
      <c r="E32" s="52"/>
    </row>
    <row r="33" spans="1:5">
      <c r="A33" s="52"/>
      <c r="B33" s="52"/>
      <c r="C33" s="52"/>
      <c r="D33" s="52"/>
      <c r="E33" s="52"/>
    </row>
    <row r="34" spans="1:5">
      <c r="A34" s="52"/>
      <c r="B34" s="52"/>
      <c r="C34" s="52"/>
      <c r="D34" s="52"/>
      <c r="E34" s="52"/>
    </row>
    <row r="35" spans="1:5">
      <c r="A35" s="52"/>
      <c r="B35" s="52"/>
      <c r="C35" s="52"/>
      <c r="D35" s="52"/>
      <c r="E35" s="52"/>
    </row>
    <row r="36" spans="1:5">
      <c r="A36" s="52"/>
      <c r="B36" s="52"/>
      <c r="C36" s="52"/>
      <c r="D36" s="52"/>
      <c r="E36" s="52"/>
    </row>
    <row r="37" spans="1:5">
      <c r="A37" s="52"/>
      <c r="B37" s="52"/>
      <c r="C37" s="52"/>
      <c r="D37" s="52"/>
      <c r="E37" s="52"/>
    </row>
    <row r="38" spans="1:5">
      <c r="A38" s="52"/>
      <c r="B38" s="52"/>
      <c r="C38" s="52"/>
      <c r="D38" s="52"/>
      <c r="E38" s="52"/>
    </row>
    <row r="39" spans="1:5">
      <c r="A39" s="52"/>
      <c r="B39" s="52"/>
      <c r="C39" s="52"/>
      <c r="D39" s="52"/>
      <c r="E39" s="52"/>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29"/>
      <c r="B150" s="29"/>
      <c r="C150" s="29"/>
      <c r="D150" s="29"/>
      <c r="E150" s="29"/>
    </row>
    <row r="151" spans="1:5">
      <c r="A151" s="51" t="s">
        <v>103</v>
      </c>
      <c r="B151" s="51"/>
      <c r="C151" s="51"/>
      <c r="D151" s="51"/>
      <c r="E151" s="51"/>
    </row>
    <row r="152" spans="1:5">
      <c r="A152" s="51" t="s">
        <v>103</v>
      </c>
      <c r="B152" s="51"/>
      <c r="C152" s="51"/>
      <c r="D152" s="51"/>
      <c r="E152" s="51"/>
    </row>
    <row r="153" spans="1:5">
      <c r="A153" s="51" t="s">
        <v>60</v>
      </c>
      <c r="B153" s="51"/>
      <c r="C153" s="51"/>
      <c r="D153" s="51"/>
      <c r="E153" s="51"/>
    </row>
    <row r="154" spans="1:5">
      <c r="A154" s="51" t="s">
        <v>60</v>
      </c>
      <c r="B154" s="51"/>
      <c r="C154" s="51"/>
      <c r="D154" s="51"/>
      <c r="E154" s="51"/>
    </row>
    <row r="155" spans="1:5">
      <c r="A155" s="51" t="s">
        <v>60</v>
      </c>
      <c r="B155" s="51"/>
      <c r="C155" s="51"/>
      <c r="D155" s="51"/>
      <c r="E155" s="51"/>
    </row>
    <row r="156" spans="1:5">
      <c r="A156" s="51" t="s">
        <v>60</v>
      </c>
      <c r="B156" s="51"/>
      <c r="C156" s="51"/>
      <c r="D156" s="51"/>
      <c r="E156" s="51"/>
    </row>
    <row r="157" spans="1:5">
      <c r="A157" s="51" t="s">
        <v>60</v>
      </c>
      <c r="B157" s="51"/>
      <c r="C157" s="51"/>
      <c r="D157" s="51"/>
      <c r="E157" s="51"/>
    </row>
    <row r="158" spans="1:5">
      <c r="A158" s="51" t="s">
        <v>60</v>
      </c>
      <c r="B158" s="51"/>
      <c r="C158" s="51"/>
      <c r="D158" s="51"/>
      <c r="E158" s="51"/>
    </row>
    <row r="159" spans="1:5">
      <c r="A159" s="51" t="s">
        <v>60</v>
      </c>
      <c r="B159" s="51"/>
      <c r="C159" s="51"/>
      <c r="D159" s="51"/>
      <c r="E159" s="51"/>
    </row>
    <row r="160" spans="1:5">
      <c r="A160" s="51" t="s">
        <v>60</v>
      </c>
      <c r="B160" s="51"/>
      <c r="C160" s="51"/>
      <c r="D160" s="51"/>
      <c r="E160" s="51"/>
    </row>
    <row r="161" spans="1:5">
      <c r="A161" s="51" t="s">
        <v>60</v>
      </c>
      <c r="B161" s="51"/>
      <c r="C161" s="51"/>
      <c r="D161" s="51"/>
      <c r="E161" s="51"/>
    </row>
    <row r="162" spans="1:5">
      <c r="A162" s="51" t="s">
        <v>60</v>
      </c>
      <c r="B162" s="51"/>
      <c r="C162" s="51"/>
      <c r="D162" s="51"/>
      <c r="E162" s="51"/>
    </row>
    <row r="163" spans="1:5">
      <c r="A163" s="51" t="s">
        <v>60</v>
      </c>
      <c r="B163" s="51"/>
      <c r="C163" s="51"/>
      <c r="D163" s="51"/>
      <c r="E163" s="51"/>
    </row>
    <row r="164" spans="1:5">
      <c r="A164" s="51" t="s">
        <v>60</v>
      </c>
      <c r="B164" s="51"/>
      <c r="C164" s="51"/>
      <c r="D164" s="51"/>
      <c r="E164" s="51"/>
    </row>
    <row r="165" spans="1:5">
      <c r="A165" s="51" t="s">
        <v>60</v>
      </c>
      <c r="B165" s="51"/>
      <c r="C165" s="51"/>
      <c r="D165" s="51"/>
      <c r="E165" s="51"/>
    </row>
    <row r="166" spans="1:5">
      <c r="A166" s="51" t="s">
        <v>60</v>
      </c>
      <c r="B166" s="51"/>
      <c r="C166" s="51"/>
      <c r="D166" s="51"/>
      <c r="E166" s="51"/>
    </row>
    <row r="167" spans="1:5">
      <c r="A167" s="51" t="s">
        <v>60</v>
      </c>
      <c r="B167" s="51"/>
      <c r="C167" s="51"/>
      <c r="D167" s="51"/>
      <c r="E167" s="51"/>
    </row>
    <row r="168" spans="1:5">
      <c r="A168" s="51" t="s">
        <v>60</v>
      </c>
      <c r="B168" s="51"/>
      <c r="C168" s="51"/>
      <c r="D168" s="51"/>
      <c r="E168" s="51"/>
    </row>
    <row r="169" spans="1:5">
      <c r="A169" s="51" t="s">
        <v>60</v>
      </c>
      <c r="B169" s="51"/>
      <c r="C169" s="51"/>
      <c r="D169" s="51"/>
      <c r="E169" s="51"/>
    </row>
    <row r="170" spans="1:5">
      <c r="A170" s="51" t="s">
        <v>60</v>
      </c>
      <c r="B170" s="51"/>
      <c r="C170" s="51"/>
      <c r="D170" s="51"/>
      <c r="E170" s="51"/>
    </row>
    <row r="171" spans="1:5">
      <c r="A171" s="51" t="s">
        <v>60</v>
      </c>
      <c r="B171" s="51"/>
      <c r="C171" s="51"/>
      <c r="D171" s="51"/>
      <c r="E171" s="51"/>
    </row>
    <row r="172" spans="1:5">
      <c r="A172" s="51" t="s">
        <v>60</v>
      </c>
      <c r="B172" s="51"/>
      <c r="C172" s="51"/>
      <c r="D172" s="51"/>
      <c r="E172" s="51"/>
    </row>
    <row r="173" spans="1:5">
      <c r="A173" s="51" t="s">
        <v>60</v>
      </c>
      <c r="B173" s="51"/>
      <c r="C173" s="51"/>
      <c r="D173" s="51"/>
      <c r="E173" s="51"/>
    </row>
    <row r="174" spans="1:5">
      <c r="A174" s="51" t="s">
        <v>60</v>
      </c>
      <c r="B174" s="51"/>
      <c r="C174" s="51"/>
      <c r="D174" s="51"/>
      <c r="E174" s="51"/>
    </row>
    <row r="175" spans="1:5">
      <c r="A175" s="51" t="s">
        <v>60</v>
      </c>
      <c r="B175" s="51"/>
      <c r="C175" s="51"/>
      <c r="D175" s="51"/>
      <c r="E175" s="51"/>
    </row>
    <row r="176" spans="1:5">
      <c r="A176" s="51" t="s">
        <v>60</v>
      </c>
      <c r="B176" s="51"/>
      <c r="C176" s="51"/>
      <c r="D176" s="51"/>
      <c r="E176" s="51"/>
    </row>
    <row r="177" spans="1:5">
      <c r="A177" s="51" t="s">
        <v>60</v>
      </c>
      <c r="B177" s="51"/>
      <c r="C177" s="51"/>
      <c r="D177" s="51"/>
      <c r="E177" s="51"/>
    </row>
    <row r="178" spans="1:5">
      <c r="A178" s="51" t="s">
        <v>60</v>
      </c>
      <c r="B178" s="51"/>
      <c r="C178" s="51"/>
      <c r="D178" s="51"/>
      <c r="E178" s="51"/>
    </row>
    <row r="179" spans="1:5">
      <c r="A179" s="51" t="s">
        <v>60</v>
      </c>
      <c r="B179" s="51"/>
      <c r="C179" s="51"/>
      <c r="D179" s="51"/>
      <c r="E179" s="51"/>
    </row>
    <row r="180" spans="1:5">
      <c r="A180" s="51" t="s">
        <v>60</v>
      </c>
      <c r="B180" s="51"/>
      <c r="C180" s="51"/>
      <c r="D180" s="51"/>
      <c r="E180" s="51"/>
    </row>
    <row r="181" spans="1:5">
      <c r="A181" s="51" t="s">
        <v>60</v>
      </c>
      <c r="B181" s="51"/>
      <c r="C181" s="51"/>
      <c r="D181" s="51"/>
      <c r="E181" s="51"/>
    </row>
    <row r="182" spans="1:5">
      <c r="A182" s="51" t="s">
        <v>60</v>
      </c>
      <c r="B182" s="51"/>
      <c r="C182" s="51"/>
      <c r="D182" s="51"/>
      <c r="E182" s="51"/>
    </row>
    <row r="183" spans="1:5">
      <c r="A183" s="51" t="s">
        <v>60</v>
      </c>
      <c r="B183" s="51"/>
      <c r="C183" s="51"/>
      <c r="D183" s="51"/>
      <c r="E183" s="51"/>
    </row>
    <row r="184" spans="1:5">
      <c r="A184" s="51" t="s">
        <v>60</v>
      </c>
      <c r="B184" s="51"/>
      <c r="C184" s="51"/>
      <c r="D184" s="51"/>
      <c r="E184" s="51"/>
    </row>
    <row r="185" spans="1:5">
      <c r="A185" s="51" t="s">
        <v>60</v>
      </c>
      <c r="B185" s="51"/>
      <c r="C185" s="51"/>
      <c r="D185" s="51"/>
      <c r="E185" s="51"/>
    </row>
    <row r="186" spans="1:5">
      <c r="A186" s="51" t="s">
        <v>60</v>
      </c>
      <c r="B186" s="51"/>
      <c r="C186" s="51"/>
      <c r="D186" s="51"/>
      <c r="E186" s="51"/>
    </row>
    <row r="187" spans="1:5">
      <c r="A187" s="51" t="s">
        <v>60</v>
      </c>
      <c r="B187" s="51"/>
      <c r="C187" s="51"/>
      <c r="D187" s="51"/>
      <c r="E187" s="51"/>
    </row>
    <row r="188" spans="1:5">
      <c r="A188" s="51" t="s">
        <v>60</v>
      </c>
      <c r="B188" s="51"/>
      <c r="C188" s="51"/>
      <c r="D188" s="51"/>
      <c r="E188" s="51"/>
    </row>
    <row r="189" spans="1:5">
      <c r="A189" s="51" t="s">
        <v>60</v>
      </c>
      <c r="B189" s="51"/>
      <c r="C189" s="51"/>
      <c r="D189" s="51"/>
      <c r="E189" s="51"/>
    </row>
    <row r="190" spans="1:5">
      <c r="A190" s="51" t="s">
        <v>60</v>
      </c>
      <c r="B190" s="51"/>
      <c r="C190" s="51"/>
      <c r="D190" s="51"/>
      <c r="E190" s="51"/>
    </row>
    <row r="191" spans="1:5">
      <c r="A191" s="51" t="s">
        <v>60</v>
      </c>
      <c r="B191" s="51"/>
      <c r="C191" s="51"/>
      <c r="D191" s="51"/>
      <c r="E191" s="51"/>
    </row>
    <row r="192" spans="1:5">
      <c r="A192" s="51" t="s">
        <v>60</v>
      </c>
      <c r="B192" s="51"/>
      <c r="C192" s="51"/>
      <c r="D192" s="51"/>
      <c r="E192" s="51"/>
    </row>
    <row r="193" spans="1:5">
      <c r="A193" s="51" t="s">
        <v>60</v>
      </c>
      <c r="B193" s="51"/>
      <c r="C193" s="51"/>
      <c r="D193" s="51"/>
      <c r="E193" s="51"/>
    </row>
    <row r="194" spans="1:5">
      <c r="A194" s="49" t="s">
        <v>60</v>
      </c>
    </row>
    <row r="195" spans="1:5">
      <c r="A195" s="49" t="s">
        <v>60</v>
      </c>
    </row>
    <row r="196" spans="1:5">
      <c r="A196" s="49" t="s">
        <v>60</v>
      </c>
    </row>
    <row r="197" spans="1:5">
      <c r="A197" s="49" t="s">
        <v>60</v>
      </c>
    </row>
    <row r="198" spans="1:5">
      <c r="A198" s="49" t="s">
        <v>60</v>
      </c>
    </row>
    <row r="199" spans="1:5">
      <c r="A199" s="49" t="s">
        <v>60</v>
      </c>
    </row>
    <row r="200" spans="1:5">
      <c r="A200" s="49" t="s">
        <v>60</v>
      </c>
    </row>
    <row r="201" spans="1:5">
      <c r="A201" s="49" t="s">
        <v>60</v>
      </c>
    </row>
    <row r="202" spans="1:5">
      <c r="A202" s="49" t="s">
        <v>60</v>
      </c>
    </row>
    <row r="203" spans="1:5">
      <c r="A203" s="49" t="s">
        <v>60</v>
      </c>
    </row>
    <row r="204" spans="1:5">
      <c r="A204" s="49" t="s">
        <v>60</v>
      </c>
    </row>
    <row r="205" spans="1:5">
      <c r="A205" s="49" t="s">
        <v>60</v>
      </c>
    </row>
    <row r="206" spans="1:5">
      <c r="A206" s="49" t="s">
        <v>60</v>
      </c>
    </row>
    <row r="207" spans="1:5">
      <c r="A207" s="49" t="s">
        <v>60</v>
      </c>
    </row>
    <row r="208" spans="1:5">
      <c r="A208" s="49" t="s">
        <v>60</v>
      </c>
    </row>
    <row r="209" spans="1:1">
      <c r="A209" s="49" t="s">
        <v>60</v>
      </c>
    </row>
    <row r="210" spans="1:1">
      <c r="A210" s="49" t="s">
        <v>60</v>
      </c>
    </row>
    <row r="211" spans="1:1">
      <c r="A211" s="49" t="s">
        <v>60</v>
      </c>
    </row>
    <row r="212" spans="1:1">
      <c r="A212" s="49" t="s">
        <v>60</v>
      </c>
    </row>
    <row r="213" spans="1:1">
      <c r="A213" s="49" t="s">
        <v>60</v>
      </c>
    </row>
    <row r="214" spans="1:1">
      <c r="A214" s="49" t="s">
        <v>60</v>
      </c>
    </row>
    <row r="215" spans="1:1">
      <c r="A215" s="49" t="s">
        <v>60</v>
      </c>
    </row>
    <row r="216" spans="1:1">
      <c r="A216" s="49" t="s">
        <v>60</v>
      </c>
    </row>
    <row r="217" spans="1:1">
      <c r="A217" s="49" t="s">
        <v>60</v>
      </c>
    </row>
    <row r="218" spans="1:1">
      <c r="A218" s="49" t="s">
        <v>60</v>
      </c>
    </row>
    <row r="219" spans="1:1">
      <c r="A219" s="49" t="s">
        <v>60</v>
      </c>
    </row>
    <row r="220" spans="1:1">
      <c r="A220" s="49" t="s">
        <v>60</v>
      </c>
    </row>
    <row r="221" spans="1:1">
      <c r="A221" s="49" t="s">
        <v>60</v>
      </c>
    </row>
    <row r="222" spans="1:1">
      <c r="A222" s="49" t="s">
        <v>60</v>
      </c>
    </row>
    <row r="223" spans="1:1">
      <c r="A223" s="49" t="s">
        <v>60</v>
      </c>
    </row>
    <row r="224" spans="1:1">
      <c r="A224" s="49" t="s">
        <v>60</v>
      </c>
    </row>
    <row r="225" spans="1:1">
      <c r="A225" s="49" t="s">
        <v>60</v>
      </c>
    </row>
    <row r="226" spans="1:1">
      <c r="A226" s="49" t="s">
        <v>60</v>
      </c>
    </row>
    <row r="227" spans="1:1">
      <c r="A227" s="49" t="s">
        <v>60</v>
      </c>
    </row>
    <row r="228" spans="1:1">
      <c r="A228" s="49" t="s">
        <v>60</v>
      </c>
    </row>
    <row r="229" spans="1:1">
      <c r="A229" s="49" t="s">
        <v>60</v>
      </c>
    </row>
    <row r="230" spans="1:1">
      <c r="A230" s="49" t="s">
        <v>60</v>
      </c>
    </row>
    <row r="231" spans="1:1">
      <c r="A231" s="49" t="s">
        <v>60</v>
      </c>
    </row>
    <row r="232" spans="1:1">
      <c r="A232" s="49" t="s">
        <v>60</v>
      </c>
    </row>
    <row r="233" spans="1:1">
      <c r="A233" s="49" t="s">
        <v>60</v>
      </c>
    </row>
    <row r="234" spans="1:1">
      <c r="A234" s="49" t="s">
        <v>60</v>
      </c>
    </row>
    <row r="235" spans="1:1">
      <c r="A235" s="49" t="s">
        <v>60</v>
      </c>
    </row>
    <row r="236" spans="1:1">
      <c r="A236" s="49" t="s">
        <v>60</v>
      </c>
    </row>
    <row r="237" spans="1:1">
      <c r="A237" s="49" t="s">
        <v>60</v>
      </c>
    </row>
    <row r="238" spans="1:1">
      <c r="A238" s="49" t="s">
        <v>60</v>
      </c>
    </row>
    <row r="239" spans="1:1">
      <c r="A239" s="49" t="s">
        <v>60</v>
      </c>
    </row>
    <row r="240" spans="1:1">
      <c r="A240" s="49" t="s">
        <v>60</v>
      </c>
    </row>
    <row r="241" spans="1:1">
      <c r="A241" s="49" t="s">
        <v>60</v>
      </c>
    </row>
    <row r="242" spans="1:1">
      <c r="A242" s="49" t="s">
        <v>60</v>
      </c>
    </row>
    <row r="243" spans="1:1">
      <c r="A243" s="49" t="s">
        <v>60</v>
      </c>
    </row>
    <row r="244" spans="1:1">
      <c r="A244" s="49" t="s">
        <v>60</v>
      </c>
    </row>
    <row r="245" spans="1:1">
      <c r="A245" s="49" t="s">
        <v>60</v>
      </c>
    </row>
    <row r="246" spans="1:1">
      <c r="A246" s="49" t="s">
        <v>60</v>
      </c>
    </row>
    <row r="247" spans="1:1">
      <c r="A247" s="49" t="s">
        <v>60</v>
      </c>
    </row>
    <row r="248" spans="1:1">
      <c r="A248" s="49" t="s">
        <v>60</v>
      </c>
    </row>
    <row r="249" spans="1:1">
      <c r="A249" s="49" t="s">
        <v>60</v>
      </c>
    </row>
    <row r="250" spans="1:1">
      <c r="A250" s="49" t="s">
        <v>60</v>
      </c>
    </row>
    <row r="251" spans="1:1">
      <c r="A251" s="49" t="s">
        <v>60</v>
      </c>
    </row>
    <row r="252" spans="1:1">
      <c r="A252" s="49" t="s">
        <v>60</v>
      </c>
    </row>
    <row r="253" spans="1:1">
      <c r="A253" s="49" t="s">
        <v>60</v>
      </c>
    </row>
    <row r="254" spans="1:1">
      <c r="A254" s="49" t="s">
        <v>60</v>
      </c>
    </row>
    <row r="255" spans="1:1">
      <c r="A255" s="49" t="s">
        <v>60</v>
      </c>
    </row>
    <row r="256" spans="1:1">
      <c r="A256" s="49" t="s">
        <v>60</v>
      </c>
    </row>
    <row r="257" spans="1:1">
      <c r="A257" s="49" t="s">
        <v>60</v>
      </c>
    </row>
    <row r="258" spans="1:1">
      <c r="A258" s="49" t="s">
        <v>60</v>
      </c>
    </row>
    <row r="259" spans="1:1">
      <c r="A259" s="49" t="s">
        <v>60</v>
      </c>
    </row>
    <row r="260" spans="1:1">
      <c r="A260" s="49" t="s">
        <v>60</v>
      </c>
    </row>
    <row r="261" spans="1:1">
      <c r="A261" s="49" t="s">
        <v>60</v>
      </c>
    </row>
    <row r="262" spans="1:1">
      <c r="A262" s="49" t="s">
        <v>60</v>
      </c>
    </row>
    <row r="263" spans="1:1">
      <c r="A263" s="49" t="s">
        <v>60</v>
      </c>
    </row>
    <row r="264" spans="1:1">
      <c r="A264" s="49" t="s">
        <v>60</v>
      </c>
    </row>
    <row r="265" spans="1:1">
      <c r="A265" s="49" t="s">
        <v>60</v>
      </c>
    </row>
    <row r="266" spans="1:1">
      <c r="A266" s="49" t="s">
        <v>60</v>
      </c>
    </row>
    <row r="267" spans="1:1">
      <c r="A267" s="49" t="s">
        <v>60</v>
      </c>
    </row>
    <row r="268" spans="1:1">
      <c r="A268" s="49" t="s">
        <v>60</v>
      </c>
    </row>
    <row r="269" spans="1:1">
      <c r="A269" s="49" t="s">
        <v>60</v>
      </c>
    </row>
    <row r="270" spans="1:1">
      <c r="A270" s="49" t="s">
        <v>60</v>
      </c>
    </row>
    <row r="271" spans="1:1">
      <c r="A271" s="49" t="s">
        <v>60</v>
      </c>
    </row>
    <row r="272" spans="1:1">
      <c r="A272" s="49" t="s">
        <v>60</v>
      </c>
    </row>
    <row r="273" spans="1:1">
      <c r="A273" s="49" t="s">
        <v>60</v>
      </c>
    </row>
    <row r="274" spans="1:1">
      <c r="A274" s="49" t="s">
        <v>60</v>
      </c>
    </row>
    <row r="275" spans="1:1">
      <c r="A275" s="49" t="s">
        <v>60</v>
      </c>
    </row>
    <row r="276" spans="1:1">
      <c r="A276" s="49" t="s">
        <v>60</v>
      </c>
    </row>
    <row r="277" spans="1:1">
      <c r="A277" s="49" t="s">
        <v>60</v>
      </c>
    </row>
    <row r="278" spans="1:1">
      <c r="A278" s="49" t="s">
        <v>60</v>
      </c>
    </row>
    <row r="279" spans="1:1">
      <c r="A279" s="49" t="s">
        <v>60</v>
      </c>
    </row>
    <row r="280" spans="1:1">
      <c r="A280" s="49" t="s">
        <v>60</v>
      </c>
    </row>
    <row r="281" spans="1:1">
      <c r="A281" s="49" t="s">
        <v>60</v>
      </c>
    </row>
    <row r="282" spans="1:1">
      <c r="A282" s="49" t="s">
        <v>60</v>
      </c>
    </row>
    <row r="283" spans="1:1">
      <c r="A283" s="49" t="s">
        <v>60</v>
      </c>
    </row>
    <row r="284" spans="1:1">
      <c r="A284" s="49" t="s">
        <v>60</v>
      </c>
    </row>
    <row r="285" spans="1:1">
      <c r="A285" s="49" t="s">
        <v>60</v>
      </c>
    </row>
    <row r="286" spans="1:1">
      <c r="A286" s="49" t="s">
        <v>60</v>
      </c>
    </row>
    <row r="287" spans="1:1">
      <c r="A287" s="49" t="s">
        <v>60</v>
      </c>
    </row>
    <row r="288" spans="1:1">
      <c r="A288" s="49" t="s">
        <v>60</v>
      </c>
    </row>
    <row r="289" spans="1:1">
      <c r="A289" s="49" t="s">
        <v>60</v>
      </c>
    </row>
    <row r="290" spans="1:1">
      <c r="A290" s="49" t="s">
        <v>60</v>
      </c>
    </row>
    <row r="291" spans="1:1">
      <c r="A291" s="49" t="s">
        <v>60</v>
      </c>
    </row>
    <row r="292" spans="1:1">
      <c r="A292" s="49" t="s">
        <v>60</v>
      </c>
    </row>
    <row r="293" spans="1:1">
      <c r="A293" s="49" t="s">
        <v>60</v>
      </c>
    </row>
    <row r="294" spans="1:1">
      <c r="A294" s="49" t="s">
        <v>60</v>
      </c>
    </row>
    <row r="295" spans="1:1">
      <c r="A295" s="49" t="s">
        <v>60</v>
      </c>
    </row>
    <row r="296" spans="1:1">
      <c r="A296" s="49" t="s">
        <v>60</v>
      </c>
    </row>
    <row r="297" spans="1:1">
      <c r="A297" s="49" t="s">
        <v>60</v>
      </c>
    </row>
    <row r="298" spans="1:1">
      <c r="A298" s="49" t="s">
        <v>60</v>
      </c>
    </row>
    <row r="299" spans="1:1">
      <c r="A299" s="49" t="s">
        <v>60</v>
      </c>
    </row>
    <row r="300" spans="1:1">
      <c r="A300" s="49" t="s">
        <v>60</v>
      </c>
    </row>
    <row r="301" spans="1:1">
      <c r="A301" s="49" t="s">
        <v>60</v>
      </c>
    </row>
    <row r="302" spans="1:1">
      <c r="A302" s="49" t="s">
        <v>60</v>
      </c>
    </row>
    <row r="303" spans="1:1">
      <c r="A303" s="49" t="s">
        <v>60</v>
      </c>
    </row>
    <row r="304" spans="1:1">
      <c r="A304" s="49" t="s">
        <v>60</v>
      </c>
    </row>
    <row r="305" spans="1:1">
      <c r="A305" s="49" t="s">
        <v>60</v>
      </c>
    </row>
    <row r="306" spans="1:1">
      <c r="A306" s="49" t="s">
        <v>60</v>
      </c>
    </row>
    <row r="307" spans="1:1">
      <c r="A307" s="49" t="s">
        <v>60</v>
      </c>
    </row>
    <row r="308" spans="1:1">
      <c r="A308" s="49" t="s">
        <v>60</v>
      </c>
    </row>
    <row r="309" spans="1:1">
      <c r="A309" s="49" t="s">
        <v>60</v>
      </c>
    </row>
    <row r="310" spans="1:1">
      <c r="A310" s="49" t="s">
        <v>60</v>
      </c>
    </row>
    <row r="311" spans="1:1">
      <c r="A311" s="49" t="s">
        <v>60</v>
      </c>
    </row>
    <row r="312" spans="1:1">
      <c r="A312" s="49" t="s">
        <v>60</v>
      </c>
    </row>
    <row r="313" spans="1:1">
      <c r="A313" s="49" t="s">
        <v>60</v>
      </c>
    </row>
    <row r="314" spans="1:1">
      <c r="A314" s="49" t="s">
        <v>60</v>
      </c>
    </row>
    <row r="315" spans="1:1">
      <c r="A315" s="49" t="s">
        <v>60</v>
      </c>
    </row>
    <row r="316" spans="1:1">
      <c r="A316" s="49" t="s">
        <v>60</v>
      </c>
    </row>
    <row r="317" spans="1:1">
      <c r="A317" s="49" t="s">
        <v>60</v>
      </c>
    </row>
    <row r="318" spans="1:1">
      <c r="A318" s="49" t="s">
        <v>60</v>
      </c>
    </row>
    <row r="319" spans="1:1">
      <c r="A319" s="49" t="s">
        <v>60</v>
      </c>
    </row>
    <row r="320" spans="1:1">
      <c r="A320" s="49" t="s">
        <v>60</v>
      </c>
    </row>
    <row r="321" spans="1:1">
      <c r="A321" s="49" t="s">
        <v>60</v>
      </c>
    </row>
    <row r="322" spans="1:1">
      <c r="A322" s="49" t="s">
        <v>60</v>
      </c>
    </row>
    <row r="323" spans="1:1">
      <c r="A323" s="49" t="s">
        <v>60</v>
      </c>
    </row>
    <row r="324" spans="1:1">
      <c r="A324" s="49" t="s">
        <v>60</v>
      </c>
    </row>
    <row r="325" spans="1:1">
      <c r="A325" s="49" t="s">
        <v>60</v>
      </c>
    </row>
    <row r="326" spans="1:1">
      <c r="A326" s="49" t="s">
        <v>60</v>
      </c>
    </row>
    <row r="327" spans="1:1">
      <c r="A327" s="49" t="s">
        <v>60</v>
      </c>
    </row>
    <row r="328" spans="1:1">
      <c r="A328" s="49" t="s">
        <v>60</v>
      </c>
    </row>
    <row r="329" spans="1:1">
      <c r="A329" s="49" t="s">
        <v>60</v>
      </c>
    </row>
    <row r="330" spans="1:1">
      <c r="A330" s="49" t="s">
        <v>60</v>
      </c>
    </row>
    <row r="331" spans="1:1">
      <c r="A331" s="49" t="s">
        <v>60</v>
      </c>
    </row>
    <row r="332" spans="1:1">
      <c r="A332" s="49" t="s">
        <v>60</v>
      </c>
    </row>
    <row r="333" spans="1:1">
      <c r="A333" s="49" t="s">
        <v>60</v>
      </c>
    </row>
    <row r="334" spans="1:1">
      <c r="A334" s="49" t="s">
        <v>60</v>
      </c>
    </row>
    <row r="335" spans="1:1">
      <c r="A335" s="49" t="s">
        <v>60</v>
      </c>
    </row>
    <row r="336" spans="1:1">
      <c r="A336" s="49" t="s">
        <v>60</v>
      </c>
    </row>
    <row r="337" spans="1:1">
      <c r="A337" s="49" t="s">
        <v>60</v>
      </c>
    </row>
    <row r="338" spans="1:1">
      <c r="A338" s="49" t="s">
        <v>60</v>
      </c>
    </row>
    <row r="339" spans="1:1">
      <c r="A339" s="49" t="s">
        <v>60</v>
      </c>
    </row>
    <row r="340" spans="1:1">
      <c r="A340" s="49" t="s">
        <v>60</v>
      </c>
    </row>
    <row r="341" spans="1:1">
      <c r="A341" s="49" t="s">
        <v>60</v>
      </c>
    </row>
    <row r="342" spans="1:1">
      <c r="A342" s="49" t="s">
        <v>60</v>
      </c>
    </row>
    <row r="343" spans="1:1">
      <c r="A343" s="49" t="s">
        <v>60</v>
      </c>
    </row>
    <row r="344" spans="1:1">
      <c r="A344" s="49" t="s">
        <v>60</v>
      </c>
    </row>
    <row r="345" spans="1:1">
      <c r="A345" s="49" t="s">
        <v>60</v>
      </c>
    </row>
    <row r="346" spans="1:1">
      <c r="A346" s="49" t="s">
        <v>60</v>
      </c>
    </row>
    <row r="347" spans="1:1">
      <c r="A347" s="49" t="s">
        <v>60</v>
      </c>
    </row>
    <row r="348" spans="1:1">
      <c r="A348" s="49" t="s">
        <v>60</v>
      </c>
    </row>
    <row r="349" spans="1:1">
      <c r="A349" s="49" t="s">
        <v>60</v>
      </c>
    </row>
    <row r="350" spans="1:1">
      <c r="A350" s="49" t="s">
        <v>60</v>
      </c>
    </row>
    <row r="351" spans="1:1">
      <c r="A351" s="49" t="s">
        <v>60</v>
      </c>
    </row>
    <row r="352" spans="1:1">
      <c r="A352" s="49" t="s">
        <v>60</v>
      </c>
    </row>
    <row r="353" spans="1:1">
      <c r="A353" s="49" t="s">
        <v>60</v>
      </c>
    </row>
    <row r="354" spans="1:1">
      <c r="A354" s="49" t="s">
        <v>60</v>
      </c>
    </row>
    <row r="355" spans="1:1">
      <c r="A355" s="49" t="s">
        <v>60</v>
      </c>
    </row>
    <row r="356" spans="1:1">
      <c r="A356" s="49" t="s">
        <v>60</v>
      </c>
    </row>
    <row r="357" spans="1:1">
      <c r="A357" s="49" t="s">
        <v>60</v>
      </c>
    </row>
    <row r="358" spans="1:1">
      <c r="A358" s="49" t="s">
        <v>60</v>
      </c>
    </row>
    <row r="359" spans="1:1">
      <c r="A359" s="49" t="s">
        <v>60</v>
      </c>
    </row>
    <row r="360" spans="1:1">
      <c r="A360" s="49" t="s">
        <v>60</v>
      </c>
    </row>
    <row r="361" spans="1:1">
      <c r="A361" s="49" t="s">
        <v>60</v>
      </c>
    </row>
    <row r="362" spans="1:1">
      <c r="A362" s="49" t="s">
        <v>60</v>
      </c>
    </row>
    <row r="363" spans="1:1">
      <c r="A363" s="49" t="s">
        <v>60</v>
      </c>
    </row>
    <row r="364" spans="1:1">
      <c r="A364" s="49" t="s">
        <v>60</v>
      </c>
    </row>
    <row r="365" spans="1:1">
      <c r="A365" s="49" t="s">
        <v>60</v>
      </c>
    </row>
    <row r="366" spans="1:1">
      <c r="A366" s="49" t="s">
        <v>60</v>
      </c>
    </row>
    <row r="367" spans="1:1">
      <c r="A367" s="49" t="s">
        <v>60</v>
      </c>
    </row>
    <row r="368" spans="1:1">
      <c r="A368" s="49" t="s">
        <v>60</v>
      </c>
    </row>
    <row r="369" spans="1:1">
      <c r="A369" s="49" t="s">
        <v>60</v>
      </c>
    </row>
    <row r="370" spans="1:1">
      <c r="A370" s="49" t="s">
        <v>60</v>
      </c>
    </row>
    <row r="371" spans="1:1">
      <c r="A371" s="49" t="s">
        <v>60</v>
      </c>
    </row>
    <row r="372" spans="1:1">
      <c r="A372" s="49" t="s">
        <v>60</v>
      </c>
    </row>
    <row r="373" spans="1:1">
      <c r="A373" s="49" t="s">
        <v>60</v>
      </c>
    </row>
    <row r="374" spans="1:1">
      <c r="A374" s="49" t="s">
        <v>60</v>
      </c>
    </row>
    <row r="375" spans="1:1">
      <c r="A375" s="49" t="s">
        <v>60</v>
      </c>
    </row>
    <row r="376" spans="1:1">
      <c r="A376" s="49" t="s">
        <v>60</v>
      </c>
    </row>
    <row r="377" spans="1:1">
      <c r="A377" s="49" t="s">
        <v>60</v>
      </c>
    </row>
    <row r="378" spans="1:1">
      <c r="A378" s="49" t="s">
        <v>60</v>
      </c>
    </row>
    <row r="379" spans="1:1">
      <c r="A379" s="49" t="s">
        <v>60</v>
      </c>
    </row>
    <row r="380" spans="1:1">
      <c r="A380" s="49" t="s">
        <v>60</v>
      </c>
    </row>
    <row r="381" spans="1:1">
      <c r="A381" s="49" t="s">
        <v>60</v>
      </c>
    </row>
    <row r="382" spans="1:1">
      <c r="A382" s="49" t="s">
        <v>60</v>
      </c>
    </row>
    <row r="383" spans="1:1">
      <c r="A383" s="49" t="s">
        <v>60</v>
      </c>
    </row>
    <row r="384" spans="1:1">
      <c r="A384" s="49" t="s">
        <v>60</v>
      </c>
    </row>
    <row r="385" spans="1:1">
      <c r="A385" s="49" t="s">
        <v>60</v>
      </c>
    </row>
    <row r="386" spans="1:1">
      <c r="A386" s="49" t="s">
        <v>60</v>
      </c>
    </row>
    <row r="387" spans="1:1">
      <c r="A387" s="49" t="s">
        <v>60</v>
      </c>
    </row>
    <row r="388" spans="1:1">
      <c r="A388" s="49" t="s">
        <v>60</v>
      </c>
    </row>
    <row r="389" spans="1:1">
      <c r="A389" s="49" t="s">
        <v>60</v>
      </c>
    </row>
    <row r="390" spans="1:1">
      <c r="A390" s="49" t="s">
        <v>60</v>
      </c>
    </row>
    <row r="391" spans="1:1">
      <c r="A391" s="49" t="s">
        <v>60</v>
      </c>
    </row>
    <row r="392" spans="1:1">
      <c r="A392" s="49" t="s">
        <v>60</v>
      </c>
    </row>
    <row r="393" spans="1:1">
      <c r="A393" s="49" t="s">
        <v>60</v>
      </c>
    </row>
    <row r="394" spans="1:1">
      <c r="A394" s="49" t="s">
        <v>60</v>
      </c>
    </row>
    <row r="395" spans="1:1">
      <c r="A395" s="49" t="s">
        <v>60</v>
      </c>
    </row>
    <row r="396" spans="1:1">
      <c r="A396" s="49" t="s">
        <v>60</v>
      </c>
    </row>
    <row r="397" spans="1:1">
      <c r="A397" s="49" t="s">
        <v>60</v>
      </c>
    </row>
    <row r="398" spans="1:1">
      <c r="A398" s="49" t="s">
        <v>60</v>
      </c>
    </row>
    <row r="399" spans="1:1">
      <c r="A399" s="49" t="s">
        <v>60</v>
      </c>
    </row>
    <row r="400" spans="1:1">
      <c r="A400" s="49" t="s">
        <v>60</v>
      </c>
    </row>
    <row r="401" spans="1:1">
      <c r="A401" s="49" t="s">
        <v>60</v>
      </c>
    </row>
    <row r="402" spans="1:1">
      <c r="A402" s="49" t="s">
        <v>60</v>
      </c>
    </row>
    <row r="403" spans="1:1">
      <c r="A403" s="49" t="s">
        <v>60</v>
      </c>
    </row>
    <row r="404" spans="1:1">
      <c r="A404" s="49" t="s">
        <v>60</v>
      </c>
    </row>
    <row r="405" spans="1:1">
      <c r="A405" s="49" t="s">
        <v>60</v>
      </c>
    </row>
    <row r="406" spans="1:1">
      <c r="A406" s="49" t="s">
        <v>60</v>
      </c>
    </row>
    <row r="407" spans="1:1">
      <c r="A407" s="49" t="s">
        <v>60</v>
      </c>
    </row>
    <row r="408" spans="1:1">
      <c r="A408" s="49" t="s">
        <v>60</v>
      </c>
    </row>
    <row r="409" spans="1:1">
      <c r="A409" s="49" t="s">
        <v>60</v>
      </c>
    </row>
    <row r="410" spans="1:1">
      <c r="A410" s="49" t="s">
        <v>60</v>
      </c>
    </row>
    <row r="411" spans="1:1">
      <c r="A411" s="49" t="s">
        <v>60</v>
      </c>
    </row>
    <row r="412" spans="1:1">
      <c r="A412" s="49" t="s">
        <v>60</v>
      </c>
    </row>
    <row r="413" spans="1:1">
      <c r="A413" s="49" t="s">
        <v>60</v>
      </c>
    </row>
    <row r="414" spans="1:1">
      <c r="A414" s="49" t="s">
        <v>60</v>
      </c>
    </row>
    <row r="415" spans="1:1">
      <c r="A415" s="49" t="s">
        <v>60</v>
      </c>
    </row>
    <row r="416" spans="1:1">
      <c r="A416" s="49" t="s">
        <v>60</v>
      </c>
    </row>
    <row r="417" spans="1:1">
      <c r="A417" s="49" t="s">
        <v>60</v>
      </c>
    </row>
    <row r="418" spans="1:1">
      <c r="A418" s="49" t="s">
        <v>60</v>
      </c>
    </row>
    <row r="419" spans="1:1">
      <c r="A419" s="49" t="s">
        <v>60</v>
      </c>
    </row>
    <row r="420" spans="1:1">
      <c r="A420" s="49" t="s">
        <v>60</v>
      </c>
    </row>
    <row r="421" spans="1:1">
      <c r="A421" s="49" t="s">
        <v>60</v>
      </c>
    </row>
    <row r="422" spans="1:1">
      <c r="A422" s="49" t="s">
        <v>60</v>
      </c>
    </row>
    <row r="423" spans="1:1">
      <c r="A423" s="49" t="s">
        <v>60</v>
      </c>
    </row>
    <row r="424" spans="1:1">
      <c r="A424" s="49" t="s">
        <v>60</v>
      </c>
    </row>
    <row r="425" spans="1:1">
      <c r="A425" s="49" t="s">
        <v>60</v>
      </c>
    </row>
    <row r="426" spans="1:1">
      <c r="A426" s="49" t="s">
        <v>60</v>
      </c>
    </row>
    <row r="427" spans="1:1">
      <c r="A427" s="49" t="s">
        <v>60</v>
      </c>
    </row>
    <row r="428" spans="1:1">
      <c r="A428" s="49" t="s">
        <v>60</v>
      </c>
    </row>
    <row r="429" spans="1:1">
      <c r="A429" s="49" t="s">
        <v>60</v>
      </c>
    </row>
    <row r="430" spans="1:1">
      <c r="A430" s="49" t="s">
        <v>60</v>
      </c>
    </row>
    <row r="431" spans="1:1">
      <c r="A431" s="49" t="s">
        <v>60</v>
      </c>
    </row>
    <row r="432" spans="1:1">
      <c r="A432" s="49" t="s">
        <v>60</v>
      </c>
    </row>
    <row r="433" spans="1:1">
      <c r="A433" s="49" t="s">
        <v>60</v>
      </c>
    </row>
    <row r="434" spans="1:1">
      <c r="A434" s="49" t="s">
        <v>60</v>
      </c>
    </row>
    <row r="435" spans="1:1">
      <c r="A435" s="49" t="s">
        <v>60</v>
      </c>
    </row>
    <row r="436" spans="1:1">
      <c r="A436" s="49" t="s">
        <v>60</v>
      </c>
    </row>
    <row r="437" spans="1:1">
      <c r="A437" s="49" t="s">
        <v>60</v>
      </c>
    </row>
    <row r="438" spans="1:1">
      <c r="A438" s="49" t="s">
        <v>60</v>
      </c>
    </row>
    <row r="439" spans="1:1">
      <c r="A439" s="49" t="s">
        <v>60</v>
      </c>
    </row>
    <row r="440" spans="1:1">
      <c r="A440" s="49" t="s">
        <v>60</v>
      </c>
    </row>
    <row r="441" spans="1:1">
      <c r="A441" s="49" t="s">
        <v>60</v>
      </c>
    </row>
    <row r="442" spans="1:1">
      <c r="A442" s="49" t="s">
        <v>60</v>
      </c>
    </row>
    <row r="443" spans="1:1">
      <c r="A443" s="49" t="s">
        <v>60</v>
      </c>
    </row>
    <row r="444" spans="1:1">
      <c r="A444" s="49" t="s">
        <v>60</v>
      </c>
    </row>
    <row r="445" spans="1:1">
      <c r="A445" s="49" t="s">
        <v>60</v>
      </c>
    </row>
    <row r="446" spans="1:1">
      <c r="A446" s="49" t="s">
        <v>60</v>
      </c>
    </row>
    <row r="447" spans="1:1">
      <c r="A447" s="49" t="s">
        <v>60</v>
      </c>
    </row>
    <row r="448" spans="1:1">
      <c r="A448" s="49" t="s">
        <v>60</v>
      </c>
    </row>
    <row r="449" spans="1:1">
      <c r="A449" s="49" t="s">
        <v>60</v>
      </c>
    </row>
    <row r="450" spans="1:1">
      <c r="A450" s="49" t="s">
        <v>60</v>
      </c>
    </row>
    <row r="451" spans="1:1">
      <c r="A451" s="49" t="s">
        <v>60</v>
      </c>
    </row>
    <row r="452" spans="1:1">
      <c r="A452" s="49" t="s">
        <v>60</v>
      </c>
    </row>
    <row r="453" spans="1:1">
      <c r="A453" s="49" t="s">
        <v>60</v>
      </c>
    </row>
    <row r="454" spans="1:1">
      <c r="A454" s="49" t="s">
        <v>60</v>
      </c>
    </row>
    <row r="455" spans="1:1">
      <c r="A455" s="49" t="s">
        <v>60</v>
      </c>
    </row>
    <row r="456" spans="1:1">
      <c r="A456" s="49" t="s">
        <v>60</v>
      </c>
    </row>
    <row r="457" spans="1:1">
      <c r="A457" s="49" t="s">
        <v>60</v>
      </c>
    </row>
    <row r="458" spans="1:1">
      <c r="A458" s="49" t="s">
        <v>60</v>
      </c>
    </row>
    <row r="459" spans="1:1">
      <c r="A459" s="49" t="s">
        <v>60</v>
      </c>
    </row>
    <row r="460" spans="1:1">
      <c r="A460" s="49" t="s">
        <v>60</v>
      </c>
    </row>
    <row r="461" spans="1:1">
      <c r="A461" s="49" t="s">
        <v>60</v>
      </c>
    </row>
    <row r="462" spans="1:1">
      <c r="A462" s="49" t="s">
        <v>60</v>
      </c>
    </row>
    <row r="463" spans="1:1">
      <c r="A463" s="49" t="s">
        <v>60</v>
      </c>
    </row>
    <row r="464" spans="1:1">
      <c r="A464" s="49" t="s">
        <v>60</v>
      </c>
    </row>
    <row r="465" spans="1:1">
      <c r="A465" s="49" t="s">
        <v>60</v>
      </c>
    </row>
    <row r="466" spans="1:1">
      <c r="A466" s="49" t="s">
        <v>60</v>
      </c>
    </row>
    <row r="467" spans="1:1">
      <c r="A467" s="49" t="s">
        <v>60</v>
      </c>
    </row>
    <row r="468" spans="1:1">
      <c r="A468" s="49" t="s">
        <v>60</v>
      </c>
    </row>
    <row r="469" spans="1:1">
      <c r="A469" s="49" t="s">
        <v>60</v>
      </c>
    </row>
    <row r="470" spans="1:1">
      <c r="A470" s="49" t="s">
        <v>60</v>
      </c>
    </row>
    <row r="471" spans="1:1">
      <c r="A471" s="49" t="s">
        <v>60</v>
      </c>
    </row>
    <row r="472" spans="1:1">
      <c r="A472" s="49" t="s">
        <v>60</v>
      </c>
    </row>
    <row r="473" spans="1:1">
      <c r="A473" s="49" t="s">
        <v>60</v>
      </c>
    </row>
    <row r="474" spans="1:1">
      <c r="A474" s="49" t="s">
        <v>60</v>
      </c>
    </row>
    <row r="475" spans="1:1">
      <c r="A475" s="49" t="s">
        <v>60</v>
      </c>
    </row>
    <row r="476" spans="1:1">
      <c r="A476" s="49" t="s">
        <v>60</v>
      </c>
    </row>
    <row r="477" spans="1:1">
      <c r="A477" s="49" t="s">
        <v>60</v>
      </c>
    </row>
    <row r="478" spans="1:1">
      <c r="A478" s="49" t="s">
        <v>60</v>
      </c>
    </row>
    <row r="479" spans="1:1">
      <c r="A479" s="49" t="s">
        <v>60</v>
      </c>
    </row>
    <row r="480" spans="1:1">
      <c r="A480" s="49" t="s">
        <v>60</v>
      </c>
    </row>
    <row r="481" spans="1:1">
      <c r="A481" s="49" t="s">
        <v>60</v>
      </c>
    </row>
    <row r="482" spans="1:1">
      <c r="A482" s="49" t="s">
        <v>60</v>
      </c>
    </row>
    <row r="483" spans="1:1">
      <c r="A483" s="49" t="s">
        <v>60</v>
      </c>
    </row>
    <row r="484" spans="1:1">
      <c r="A484" s="49" t="s">
        <v>60</v>
      </c>
    </row>
    <row r="485" spans="1:1">
      <c r="A485" s="49" t="s">
        <v>60</v>
      </c>
    </row>
    <row r="486" spans="1:1">
      <c r="A486" s="49" t="s">
        <v>60</v>
      </c>
    </row>
    <row r="487" spans="1:1">
      <c r="A487" s="49" t="s">
        <v>60</v>
      </c>
    </row>
    <row r="488" spans="1:1">
      <c r="A488" s="49" t="s">
        <v>60</v>
      </c>
    </row>
    <row r="489" spans="1:1">
      <c r="A489" s="49" t="s">
        <v>60</v>
      </c>
    </row>
    <row r="490" spans="1:1">
      <c r="A490" s="49" t="s">
        <v>60</v>
      </c>
    </row>
    <row r="491" spans="1:1">
      <c r="A491" s="49" t="s">
        <v>60</v>
      </c>
    </row>
    <row r="492" spans="1:1">
      <c r="A492" s="49" t="s">
        <v>60</v>
      </c>
    </row>
    <row r="493" spans="1:1">
      <c r="A493" s="49" t="s">
        <v>60</v>
      </c>
    </row>
    <row r="494" spans="1:1">
      <c r="A494" s="49" t="s">
        <v>60</v>
      </c>
    </row>
    <row r="495" spans="1:1">
      <c r="A495" s="49" t="s">
        <v>60</v>
      </c>
    </row>
    <row r="496" spans="1:1">
      <c r="A496" s="49" t="s">
        <v>60</v>
      </c>
    </row>
    <row r="497" spans="1:1">
      <c r="A497" s="49" t="s">
        <v>60</v>
      </c>
    </row>
    <row r="498" spans="1:1">
      <c r="A498" s="49" t="s">
        <v>60</v>
      </c>
    </row>
    <row r="499" spans="1:1">
      <c r="A499" s="49" t="s">
        <v>60</v>
      </c>
    </row>
    <row r="500" spans="1:1">
      <c r="A500" s="49" t="s">
        <v>60</v>
      </c>
    </row>
    <row r="501" spans="1:1">
      <c r="A501" s="49" t="s">
        <v>60</v>
      </c>
    </row>
    <row r="502" spans="1:1">
      <c r="A502" s="49" t="s">
        <v>60</v>
      </c>
    </row>
    <row r="503" spans="1:1">
      <c r="A503" s="49" t="s">
        <v>60</v>
      </c>
    </row>
    <row r="504" spans="1:1">
      <c r="A504" s="49" t="s">
        <v>60</v>
      </c>
    </row>
    <row r="505" spans="1:1">
      <c r="A505" s="49" t="s">
        <v>60</v>
      </c>
    </row>
  </sheetData>
  <mergeCells count="1">
    <mergeCell ref="A10:E14"/>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W30"/>
  <sheetViews>
    <sheetView showGridLines="0" zoomScaleNormal="100" workbookViewId="0"/>
  </sheetViews>
  <sheetFormatPr defaultRowHeight="12.75"/>
  <cols>
    <col min="1" max="1" width="44.42578125" style="39" customWidth="1"/>
    <col min="2" max="5" width="9.5703125" style="39" bestFit="1" customWidth="1"/>
    <col min="6" max="6" width="11.7109375" style="39" customWidth="1"/>
    <col min="7" max="7" width="6.28515625" style="39" customWidth="1"/>
    <col min="8" max="11" width="9.5703125" style="39" bestFit="1" customWidth="1"/>
    <col min="12" max="12" width="11.7109375" style="39" bestFit="1" customWidth="1"/>
    <col min="13" max="13" width="6.28515625" style="39" customWidth="1"/>
    <col min="14" max="17" width="9.5703125" style="39" bestFit="1" customWidth="1"/>
    <col min="18" max="18" width="13.5703125" style="39" bestFit="1" customWidth="1"/>
    <col min="19" max="21" width="9.140625" style="39"/>
    <col min="22" max="22" width="34.5703125" style="39" bestFit="1" customWidth="1"/>
    <col min="23" max="16384" width="9.140625" style="39"/>
  </cols>
  <sheetData>
    <row r="1" spans="1:23">
      <c r="A1" s="5" t="s">
        <v>207</v>
      </c>
    </row>
    <row r="2" spans="1:23">
      <c r="A2" s="17" t="s">
        <v>208</v>
      </c>
    </row>
    <row r="3" spans="1:23">
      <c r="A3" s="17"/>
    </row>
    <row r="4" spans="1:23">
      <c r="B4" s="156" t="s">
        <v>100</v>
      </c>
      <c r="C4" s="156"/>
      <c r="D4" s="156"/>
      <c r="E4" s="156"/>
      <c r="F4" s="156"/>
      <c r="G4" s="130"/>
      <c r="H4" s="152" t="s">
        <v>160</v>
      </c>
      <c r="I4" s="152"/>
      <c r="J4" s="152"/>
      <c r="K4" s="152"/>
      <c r="L4" s="152"/>
      <c r="M4" s="126"/>
      <c r="N4" s="152" t="s">
        <v>161</v>
      </c>
      <c r="O4" s="152"/>
      <c r="P4" s="152"/>
      <c r="Q4" s="152"/>
      <c r="R4" s="152"/>
      <c r="V4" s="46"/>
      <c r="W4" s="46"/>
    </row>
    <row r="5" spans="1:23">
      <c r="A5" s="46"/>
      <c r="B5" s="91" t="s">
        <v>104</v>
      </c>
      <c r="C5" s="91" t="s">
        <v>105</v>
      </c>
      <c r="D5" s="91" t="s">
        <v>106</v>
      </c>
      <c r="E5" s="91" t="s">
        <v>107</v>
      </c>
      <c r="F5" s="91" t="s">
        <v>209</v>
      </c>
      <c r="G5" s="91"/>
      <c r="H5" s="91" t="s">
        <v>104</v>
      </c>
      <c r="I5" s="91" t="s">
        <v>105</v>
      </c>
      <c r="J5" s="91" t="s">
        <v>106</v>
      </c>
      <c r="K5" s="91" t="s">
        <v>107</v>
      </c>
      <c r="L5" s="91" t="s">
        <v>209</v>
      </c>
      <c r="M5" s="91"/>
      <c r="N5" s="91" t="s">
        <v>104</v>
      </c>
      <c r="O5" s="91" t="s">
        <v>105</v>
      </c>
      <c r="P5" s="91" t="s">
        <v>106</v>
      </c>
      <c r="Q5" s="91" t="s">
        <v>107</v>
      </c>
      <c r="R5" s="91" t="s">
        <v>209</v>
      </c>
      <c r="V5" s="46"/>
      <c r="W5" s="46"/>
    </row>
    <row r="6" spans="1:23">
      <c r="A6" s="125" t="s">
        <v>210</v>
      </c>
      <c r="B6" s="47"/>
      <c r="C6" s="47"/>
      <c r="D6" s="47"/>
      <c r="E6" s="47"/>
      <c r="F6" s="47"/>
      <c r="G6" s="47"/>
      <c r="H6" s="47"/>
      <c r="I6" s="47"/>
      <c r="J6" s="47"/>
      <c r="K6" s="47"/>
      <c r="L6" s="47"/>
      <c r="M6" s="47"/>
      <c r="N6" s="47"/>
      <c r="O6" s="47"/>
      <c r="P6" s="47"/>
      <c r="Q6" s="47"/>
      <c r="R6" s="46"/>
      <c r="V6" s="46"/>
      <c r="W6" s="46"/>
    </row>
    <row r="7" spans="1:23">
      <c r="A7" s="72" t="s">
        <v>211</v>
      </c>
      <c r="B7" s="129">
        <v>74.373094049416579</v>
      </c>
      <c r="C7" s="129">
        <v>73.1414375423754</v>
      </c>
      <c r="D7" s="129">
        <v>74.974333642179431</v>
      </c>
      <c r="E7" s="129">
        <v>72.25580290806765</v>
      </c>
      <c r="F7" s="108"/>
      <c r="G7" s="127"/>
      <c r="H7" s="129">
        <v>84.585596152633329</v>
      </c>
      <c r="I7" s="129">
        <v>83.882970952149421</v>
      </c>
      <c r="J7" s="129">
        <v>84.305496918538168</v>
      </c>
      <c r="K7" s="129">
        <v>80.278311507790491</v>
      </c>
      <c r="L7" s="108"/>
      <c r="M7" s="127"/>
      <c r="N7" s="129">
        <v>70.607676264432072</v>
      </c>
      <c r="O7" s="129">
        <v>69.86206465952742</v>
      </c>
      <c r="P7" s="129">
        <v>72.131232997524776</v>
      </c>
      <c r="Q7" s="129">
        <v>70.649055594969965</v>
      </c>
      <c r="R7" s="109"/>
      <c r="V7" s="46"/>
      <c r="W7" s="46"/>
    </row>
    <row r="8" spans="1:23">
      <c r="A8" s="72" t="s">
        <v>212</v>
      </c>
      <c r="B8" s="129">
        <v>25.626905950583428</v>
      </c>
      <c r="C8" s="129">
        <v>26.858562457624597</v>
      </c>
      <c r="D8" s="129">
        <v>25.025666357820569</v>
      </c>
      <c r="E8" s="129">
        <v>27.744197091932342</v>
      </c>
      <c r="F8" s="108">
        <v>0.50039208670556423</v>
      </c>
      <c r="G8" s="127"/>
      <c r="H8" s="129">
        <v>15.414403847366669</v>
      </c>
      <c r="I8" s="129">
        <v>16.117029047850572</v>
      </c>
      <c r="J8" s="129">
        <v>15.694503081461836</v>
      </c>
      <c r="K8" s="129">
        <v>19.721688492209505</v>
      </c>
      <c r="L8" s="108">
        <v>5.4252774785612745E-2</v>
      </c>
      <c r="M8" s="127"/>
      <c r="N8" s="129">
        <v>29.392323735567921</v>
      </c>
      <c r="O8" s="129">
        <v>30.137935340472584</v>
      </c>
      <c r="P8" s="129">
        <v>27.86876700247522</v>
      </c>
      <c r="Q8" s="129">
        <v>29.350944405030038</v>
      </c>
      <c r="R8" s="108">
        <v>0.8154220082199144</v>
      </c>
      <c r="V8" s="46"/>
      <c r="W8" s="46"/>
    </row>
    <row r="9" spans="1:23">
      <c r="A9" s="46" t="s">
        <v>213</v>
      </c>
      <c r="B9" s="129"/>
      <c r="C9" s="129"/>
      <c r="D9" s="129"/>
      <c r="E9" s="129"/>
      <c r="F9" s="129"/>
      <c r="G9" s="129"/>
      <c r="H9" s="129"/>
      <c r="I9" s="129"/>
      <c r="J9" s="129"/>
      <c r="K9" s="129"/>
      <c r="L9" s="129"/>
      <c r="M9" s="129"/>
      <c r="N9" s="129"/>
      <c r="O9" s="129"/>
      <c r="P9" s="129"/>
      <c r="Q9" s="129"/>
      <c r="R9" s="128"/>
      <c r="V9" s="46"/>
      <c r="W9" s="46"/>
    </row>
    <row r="10" spans="1:23">
      <c r="A10" s="72" t="s">
        <v>214</v>
      </c>
      <c r="B10" s="129">
        <v>28.5</v>
      </c>
      <c r="C10" s="129">
        <v>24.5</v>
      </c>
      <c r="D10" s="129">
        <v>21.9</v>
      </c>
      <c r="E10" s="129">
        <v>20</v>
      </c>
      <c r="F10" s="155" t="s">
        <v>215</v>
      </c>
      <c r="G10" s="129"/>
      <c r="H10" s="129">
        <v>21.9</v>
      </c>
      <c r="I10" s="129">
        <v>19</v>
      </c>
      <c r="J10" s="129">
        <v>16</v>
      </c>
      <c r="K10" s="129">
        <v>13.3</v>
      </c>
      <c r="L10" s="153" t="s">
        <v>215</v>
      </c>
      <c r="M10" s="129"/>
      <c r="N10" s="129">
        <v>31.3</v>
      </c>
      <c r="O10" s="129">
        <v>26.3</v>
      </c>
      <c r="P10" s="129">
        <v>24.9</v>
      </c>
      <c r="Q10" s="129">
        <v>23.5</v>
      </c>
      <c r="R10" s="153" t="s">
        <v>215</v>
      </c>
      <c r="V10" s="46"/>
      <c r="W10" s="46"/>
    </row>
    <row r="11" spans="1:23">
      <c r="A11" s="72" t="s">
        <v>216</v>
      </c>
      <c r="B11" s="129">
        <v>9.1999999999999993</v>
      </c>
      <c r="C11" s="129">
        <v>8</v>
      </c>
      <c r="D11" s="129">
        <v>6.2</v>
      </c>
      <c r="E11" s="129">
        <v>12.1</v>
      </c>
      <c r="F11" s="155"/>
      <c r="G11" s="129"/>
      <c r="H11" s="129">
        <v>5.8</v>
      </c>
      <c r="I11" s="129">
        <v>4.0999999999999996</v>
      </c>
      <c r="J11" s="129">
        <v>2.4</v>
      </c>
      <c r="K11" s="129">
        <v>5.0999999999999996</v>
      </c>
      <c r="L11" s="153"/>
      <c r="M11" s="129"/>
      <c r="N11" s="129">
        <v>10.7</v>
      </c>
      <c r="O11" s="129">
        <v>10.6</v>
      </c>
      <c r="P11" s="129">
        <v>8.4</v>
      </c>
      <c r="Q11" s="129">
        <v>15.9</v>
      </c>
      <c r="R11" s="153"/>
      <c r="V11" s="46"/>
      <c r="W11" s="46"/>
    </row>
    <row r="12" spans="1:23" ht="12.75" customHeight="1">
      <c r="A12" s="46" t="s">
        <v>217</v>
      </c>
      <c r="B12" s="129">
        <v>45.6</v>
      </c>
      <c r="C12" s="129">
        <v>44.6</v>
      </c>
      <c r="D12" s="129">
        <v>43.4</v>
      </c>
      <c r="E12" s="129">
        <v>40.5</v>
      </c>
      <c r="F12" s="155"/>
      <c r="G12" s="129"/>
      <c r="H12" s="129">
        <v>51</v>
      </c>
      <c r="I12" s="129">
        <v>48.8</v>
      </c>
      <c r="J12" s="129">
        <v>46.3</v>
      </c>
      <c r="K12" s="129">
        <v>44.1</v>
      </c>
      <c r="L12" s="153"/>
      <c r="M12" s="129"/>
      <c r="N12" s="129">
        <v>45.8</v>
      </c>
      <c r="O12" s="129">
        <v>44.9</v>
      </c>
      <c r="P12" s="129">
        <v>43.9</v>
      </c>
      <c r="Q12" s="129">
        <v>42</v>
      </c>
      <c r="R12" s="153"/>
      <c r="V12" s="46"/>
      <c r="W12" s="46"/>
    </row>
    <row r="13" spans="1:23">
      <c r="A13" s="72" t="s">
        <v>218</v>
      </c>
      <c r="B13" s="129">
        <v>16.7</v>
      </c>
      <c r="C13" s="129">
        <v>22.8</v>
      </c>
      <c r="D13" s="129">
        <v>28.4</v>
      </c>
      <c r="E13" s="129">
        <v>27.4</v>
      </c>
      <c r="F13" s="155"/>
      <c r="G13" s="129"/>
      <c r="H13" s="129">
        <v>21.3</v>
      </c>
      <c r="I13" s="129">
        <v>28</v>
      </c>
      <c r="J13" s="129">
        <v>35.299999999999997</v>
      </c>
      <c r="K13" s="129">
        <v>37.299999999999997</v>
      </c>
      <c r="L13" s="153"/>
      <c r="M13" s="129"/>
      <c r="N13" s="129">
        <v>12.2</v>
      </c>
      <c r="O13" s="129">
        <v>18.2</v>
      </c>
      <c r="P13" s="129">
        <v>22.8</v>
      </c>
      <c r="Q13" s="129">
        <v>18.600000000000001</v>
      </c>
      <c r="R13" s="153"/>
      <c r="V13" s="46"/>
      <c r="W13" s="46"/>
    </row>
    <row r="14" spans="1:23">
      <c r="A14" s="46" t="s">
        <v>219</v>
      </c>
      <c r="B14" s="129"/>
      <c r="C14" s="129"/>
      <c r="D14" s="129"/>
      <c r="E14" s="129"/>
      <c r="F14" s="129"/>
      <c r="G14" s="129"/>
      <c r="H14" s="129"/>
      <c r="I14" s="129"/>
      <c r="J14" s="129"/>
      <c r="K14" s="129"/>
      <c r="L14" s="129"/>
      <c r="M14" s="129"/>
      <c r="N14" s="129"/>
      <c r="O14" s="129"/>
      <c r="P14" s="129"/>
      <c r="Q14" s="129"/>
      <c r="R14" s="128"/>
      <c r="V14" s="46"/>
      <c r="W14" s="46"/>
    </row>
    <row r="15" spans="1:23">
      <c r="A15" s="46" t="s">
        <v>220</v>
      </c>
      <c r="B15" s="129">
        <v>48.6705937551597</v>
      </c>
      <c r="C15" s="129">
        <v>54.633183747250605</v>
      </c>
      <c r="D15" s="129">
        <v>60.183754018375225</v>
      </c>
      <c r="E15" s="129">
        <v>62.151669372257409</v>
      </c>
      <c r="F15" s="155" t="s">
        <v>215</v>
      </c>
      <c r="G15" s="129"/>
      <c r="H15" s="129">
        <v>49.048281485767284</v>
      </c>
      <c r="I15" s="129">
        <v>58.175068784688321</v>
      </c>
      <c r="J15" s="129">
        <v>64.518861237309224</v>
      </c>
      <c r="K15" s="129">
        <v>66.644595996921879</v>
      </c>
      <c r="L15" s="155" t="s">
        <v>215</v>
      </c>
      <c r="M15" s="129"/>
      <c r="N15" s="129">
        <v>48.951464034122296</v>
      </c>
      <c r="O15" s="129">
        <v>54.782840245406618</v>
      </c>
      <c r="P15" s="129">
        <v>58.941603912121579</v>
      </c>
      <c r="Q15" s="129">
        <v>60.669793976798594</v>
      </c>
      <c r="R15" s="154" t="s">
        <v>215</v>
      </c>
      <c r="V15" s="46"/>
      <c r="W15" s="46"/>
    </row>
    <row r="16" spans="1:23">
      <c r="A16" s="46" t="s">
        <v>221</v>
      </c>
      <c r="B16" s="129">
        <v>31.046395682175138</v>
      </c>
      <c r="C16" s="129">
        <v>27.158981764389097</v>
      </c>
      <c r="D16" s="129">
        <v>25.953292508918874</v>
      </c>
      <c r="E16" s="129">
        <v>23.303142220349649</v>
      </c>
      <c r="F16" s="155"/>
      <c r="G16" s="129"/>
      <c r="H16" s="129">
        <v>31.744959608174078</v>
      </c>
      <c r="I16" s="129">
        <v>24.168027432057489</v>
      </c>
      <c r="J16" s="129">
        <v>22.73945215454432</v>
      </c>
      <c r="K16" s="129">
        <v>20.714781841477944</v>
      </c>
      <c r="L16" s="155"/>
      <c r="M16" s="129"/>
      <c r="N16" s="129">
        <v>30.793819352364054</v>
      </c>
      <c r="O16" s="129">
        <v>27.589079260767548</v>
      </c>
      <c r="P16" s="129">
        <v>27.332444906390002</v>
      </c>
      <c r="Q16" s="129">
        <v>23.930005987959373</v>
      </c>
      <c r="R16" s="154"/>
      <c r="V16" s="46"/>
      <c r="W16" s="46"/>
    </row>
    <row r="17" spans="1:23">
      <c r="A17" s="46" t="s">
        <v>222</v>
      </c>
      <c r="B17" s="129">
        <v>20.283010562665162</v>
      </c>
      <c r="C17" s="129">
        <v>18.207834488360291</v>
      </c>
      <c r="D17" s="129">
        <v>13.862953472705893</v>
      </c>
      <c r="E17" s="129">
        <v>14.545188407392947</v>
      </c>
      <c r="F17" s="155"/>
      <c r="G17" s="129"/>
      <c r="H17" s="129">
        <v>19.206758906058646</v>
      </c>
      <c r="I17" s="129">
        <v>17.65690378325419</v>
      </c>
      <c r="J17" s="129">
        <v>12.741686608146452</v>
      </c>
      <c r="K17" s="129">
        <v>12.640622161600163</v>
      </c>
      <c r="L17" s="155"/>
      <c r="M17" s="129"/>
      <c r="N17" s="129">
        <v>20.254716613513644</v>
      </c>
      <c r="O17" s="129">
        <v>17.628080493825841</v>
      </c>
      <c r="P17" s="129">
        <v>13.725951181488425</v>
      </c>
      <c r="Q17" s="129">
        <v>15.400200035242035</v>
      </c>
      <c r="R17" s="154"/>
      <c r="V17" s="46"/>
      <c r="W17" s="46"/>
    </row>
    <row r="18" spans="1:23">
      <c r="A18" s="46" t="s">
        <v>223</v>
      </c>
      <c r="B18" s="129"/>
      <c r="C18" s="129"/>
      <c r="D18" s="129"/>
      <c r="E18" s="129"/>
      <c r="F18" s="129"/>
      <c r="G18" s="129"/>
      <c r="H18" s="129"/>
      <c r="I18" s="129"/>
      <c r="J18" s="129"/>
      <c r="K18" s="129"/>
      <c r="L18" s="129"/>
      <c r="M18" s="129"/>
      <c r="N18" s="129"/>
      <c r="O18" s="129"/>
      <c r="P18" s="129"/>
      <c r="Q18" s="129"/>
      <c r="R18" s="128"/>
      <c r="V18" s="46"/>
      <c r="W18" s="46"/>
    </row>
    <row r="19" spans="1:23">
      <c r="A19" s="46" t="s">
        <v>224</v>
      </c>
      <c r="B19" s="40">
        <v>43.755117095708201</v>
      </c>
      <c r="C19" s="40">
        <v>47.781173459970411</v>
      </c>
      <c r="D19" s="40">
        <v>46.277035354329207</v>
      </c>
      <c r="E19" s="40">
        <v>41.696238847753833</v>
      </c>
      <c r="F19" s="153">
        <v>6.889650108625478E-2</v>
      </c>
      <c r="G19" s="127"/>
      <c r="H19" s="40">
        <v>54.757192327124407</v>
      </c>
      <c r="I19" s="40">
        <v>59.556250256017066</v>
      </c>
      <c r="J19" s="40">
        <v>56.26560662781759</v>
      </c>
      <c r="K19" s="40">
        <v>48.036132396714443</v>
      </c>
      <c r="L19" s="155" t="s">
        <v>215</v>
      </c>
      <c r="M19" s="127"/>
      <c r="N19" s="40">
        <v>37.048901047192032</v>
      </c>
      <c r="O19" s="40">
        <v>43.414012709082883</v>
      </c>
      <c r="P19" s="40">
        <v>37.082296119087289</v>
      </c>
      <c r="Q19" s="40">
        <v>36.250963094763499</v>
      </c>
      <c r="R19" s="154">
        <v>0.37</v>
      </c>
      <c r="V19" s="46"/>
      <c r="W19" s="46"/>
    </row>
    <row r="20" spans="1:23">
      <c r="A20" s="46" t="s">
        <v>225</v>
      </c>
      <c r="B20" s="40">
        <v>21.13958171918269</v>
      </c>
      <c r="C20" s="40">
        <v>25.260620006983181</v>
      </c>
      <c r="D20" s="40">
        <v>25.309405862382501</v>
      </c>
      <c r="E20" s="40">
        <v>22.672788519329377</v>
      </c>
      <c r="F20" s="153"/>
      <c r="G20" s="127"/>
      <c r="H20" s="40">
        <v>24.412817865855388</v>
      </c>
      <c r="I20" s="40">
        <v>24.146773505907159</v>
      </c>
      <c r="J20" s="40">
        <v>26.43729910793936</v>
      </c>
      <c r="K20" s="40">
        <v>26.962255435827505</v>
      </c>
      <c r="L20" s="155"/>
      <c r="M20" s="127"/>
      <c r="N20" s="40">
        <v>22.25247338082707</v>
      </c>
      <c r="O20" s="40">
        <v>25.628264659338328</v>
      </c>
      <c r="P20" s="40">
        <v>26.794099388383135</v>
      </c>
      <c r="Q20" s="40">
        <v>21.933421091805346</v>
      </c>
      <c r="R20" s="154"/>
      <c r="V20" s="46"/>
      <c r="W20" s="46"/>
    </row>
    <row r="21" spans="1:23">
      <c r="A21" s="46" t="s">
        <v>226</v>
      </c>
      <c r="B21" s="40">
        <v>35.10530118510912</v>
      </c>
      <c r="C21" s="40">
        <v>26.958206533046415</v>
      </c>
      <c r="D21" s="40">
        <v>28.413558783288291</v>
      </c>
      <c r="E21" s="40">
        <v>35.630972632916787</v>
      </c>
      <c r="F21" s="153"/>
      <c r="G21" s="127"/>
      <c r="H21" s="40">
        <v>20.829989807020201</v>
      </c>
      <c r="I21" s="40">
        <v>16.296976238075775</v>
      </c>
      <c r="J21" s="40">
        <v>17.297094264243061</v>
      </c>
      <c r="K21" s="40">
        <v>25.001612167458042</v>
      </c>
      <c r="L21" s="155"/>
      <c r="M21" s="127"/>
      <c r="N21" s="40">
        <v>40.698625571980898</v>
      </c>
      <c r="O21" s="40">
        <v>30.9577226315788</v>
      </c>
      <c r="P21" s="40">
        <v>36.123604492529587</v>
      </c>
      <c r="Q21" s="40">
        <v>41.815615813431158</v>
      </c>
      <c r="R21" s="154"/>
      <c r="V21" s="46"/>
      <c r="W21" s="46"/>
    </row>
    <row r="22" spans="1:23" ht="15" customHeight="1">
      <c r="A22" s="71"/>
      <c r="B22" s="71"/>
      <c r="C22" s="71"/>
      <c r="D22" s="71"/>
      <c r="E22" s="71"/>
      <c r="F22" s="71"/>
      <c r="G22" s="71"/>
      <c r="H22" s="71"/>
      <c r="I22" s="71"/>
      <c r="J22" s="71"/>
      <c r="K22" s="71"/>
      <c r="L22" s="71"/>
      <c r="M22" s="71"/>
      <c r="N22" s="71"/>
      <c r="O22" s="71"/>
      <c r="P22" s="71"/>
      <c r="Q22" s="71"/>
      <c r="R22" s="71"/>
      <c r="V22" s="46"/>
      <c r="W22" s="46"/>
    </row>
    <row r="23" spans="1:23" ht="12.75" customHeight="1">
      <c r="A23" s="150" t="s">
        <v>227</v>
      </c>
      <c r="B23" s="150"/>
      <c r="C23" s="150"/>
      <c r="D23" s="150"/>
      <c r="E23" s="150"/>
      <c r="F23" s="150"/>
      <c r="G23" s="150"/>
      <c r="H23" s="150"/>
      <c r="I23" s="150"/>
      <c r="J23" s="150"/>
      <c r="K23" s="150"/>
      <c r="L23" s="150"/>
      <c r="M23" s="71"/>
      <c r="N23" s="71"/>
      <c r="O23" s="71"/>
      <c r="P23" s="71"/>
      <c r="Q23" s="71"/>
      <c r="R23" s="71"/>
      <c r="V23" s="46"/>
      <c r="W23" s="46"/>
    </row>
    <row r="24" spans="1:23">
      <c r="A24" s="150"/>
      <c r="B24" s="150"/>
      <c r="C24" s="150"/>
      <c r="D24" s="150"/>
      <c r="E24" s="150"/>
      <c r="F24" s="150"/>
      <c r="G24" s="150"/>
      <c r="H24" s="150"/>
      <c r="I24" s="150"/>
      <c r="J24" s="150"/>
      <c r="K24" s="150"/>
      <c r="L24" s="150"/>
      <c r="M24" s="71"/>
      <c r="N24" s="71"/>
      <c r="O24" s="71"/>
      <c r="P24" s="71"/>
      <c r="Q24" s="71"/>
      <c r="R24" s="71"/>
      <c r="V24" s="46"/>
      <c r="W24" s="46"/>
    </row>
    <row r="25" spans="1:23">
      <c r="A25" s="150"/>
      <c r="B25" s="150"/>
      <c r="C25" s="150"/>
      <c r="D25" s="150"/>
      <c r="E25" s="150"/>
      <c r="F25" s="150"/>
      <c r="G25" s="150"/>
      <c r="H25" s="150"/>
      <c r="I25" s="150"/>
      <c r="J25" s="150"/>
      <c r="K25" s="150"/>
      <c r="L25" s="150"/>
      <c r="M25" s="71"/>
      <c r="N25" s="71"/>
      <c r="O25" s="71"/>
      <c r="P25" s="71"/>
      <c r="Q25" s="71"/>
      <c r="R25" s="71"/>
    </row>
    <row r="26" spans="1:23">
      <c r="A26" s="150"/>
      <c r="B26" s="150"/>
      <c r="C26" s="150"/>
      <c r="D26" s="150"/>
      <c r="E26" s="150"/>
      <c r="F26" s="150"/>
      <c r="G26" s="150"/>
      <c r="H26" s="150"/>
      <c r="I26" s="150"/>
      <c r="J26" s="150"/>
      <c r="K26" s="150"/>
      <c r="L26" s="150"/>
      <c r="M26" s="40"/>
    </row>
    <row r="27" spans="1:23">
      <c r="A27" s="150"/>
      <c r="B27" s="150"/>
      <c r="C27" s="150"/>
      <c r="D27" s="150"/>
      <c r="E27" s="150"/>
      <c r="F27" s="150"/>
      <c r="G27" s="150"/>
      <c r="H27" s="150"/>
      <c r="I27" s="150"/>
      <c r="J27" s="150"/>
      <c r="K27" s="150"/>
      <c r="L27" s="150"/>
      <c r="M27" s="40"/>
    </row>
    <row r="28" spans="1:23">
      <c r="A28" s="97"/>
      <c r="B28" s="97"/>
      <c r="C28" s="97"/>
      <c r="D28" s="97"/>
      <c r="E28" s="97"/>
      <c r="F28" s="97"/>
      <c r="G28" s="97"/>
      <c r="H28" s="97"/>
      <c r="I28" s="97"/>
      <c r="J28" s="97"/>
      <c r="K28" s="97"/>
      <c r="L28" s="97"/>
      <c r="M28" s="40"/>
    </row>
    <row r="29" spans="1:23">
      <c r="A29" s="97"/>
      <c r="B29" s="97"/>
      <c r="C29" s="97"/>
      <c r="D29" s="97"/>
      <c r="E29" s="97"/>
      <c r="F29" s="97"/>
      <c r="G29" s="97"/>
      <c r="H29" s="97"/>
      <c r="I29" s="97"/>
      <c r="J29" s="97"/>
      <c r="K29" s="97"/>
      <c r="L29" s="97"/>
      <c r="M29" s="40"/>
    </row>
    <row r="30" spans="1:23">
      <c r="B30" s="40"/>
      <c r="C30" s="40"/>
      <c r="D30" s="40"/>
      <c r="E30" s="40"/>
      <c r="F30" s="40"/>
      <c r="G30" s="40"/>
      <c r="H30" s="40"/>
      <c r="I30" s="40"/>
      <c r="J30" s="40"/>
      <c r="K30" s="40"/>
      <c r="L30" s="40"/>
      <c r="M30" s="40"/>
    </row>
  </sheetData>
  <mergeCells count="13">
    <mergeCell ref="A23:L27"/>
    <mergeCell ref="L10:L13"/>
    <mergeCell ref="R19:R21"/>
    <mergeCell ref="L15:L17"/>
    <mergeCell ref="H4:L4"/>
    <mergeCell ref="N4:R4"/>
    <mergeCell ref="F10:F13"/>
    <mergeCell ref="F15:F17"/>
    <mergeCell ref="F19:F21"/>
    <mergeCell ref="L19:L21"/>
    <mergeCell ref="R10:R13"/>
    <mergeCell ref="R15:R17"/>
    <mergeCell ref="B4:F4"/>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K496"/>
  <sheetViews>
    <sheetView showGridLines="0" zoomScaleNormal="100" workbookViewId="0"/>
  </sheetViews>
  <sheetFormatPr defaultRowHeight="12.75"/>
  <cols>
    <col min="1" max="1" width="11.7109375" style="49" customWidth="1"/>
    <col min="2" max="5" width="14.5703125" style="49" customWidth="1"/>
    <col min="6" max="6" width="9.140625" style="7"/>
    <col min="7" max="11" width="15" style="7" customWidth="1"/>
    <col min="12" max="16384" width="9.140625" style="7"/>
  </cols>
  <sheetData>
    <row r="1" spans="1:11">
      <c r="A1" s="48" t="s">
        <v>228</v>
      </c>
      <c r="B1" s="48"/>
      <c r="C1" s="48"/>
      <c r="D1" s="48" t="s">
        <v>103</v>
      </c>
      <c r="E1" s="48"/>
    </row>
    <row r="2" spans="1:11">
      <c r="A2" s="49" t="s">
        <v>229</v>
      </c>
    </row>
    <row r="4" spans="1:11">
      <c r="B4" s="157" t="s">
        <v>230</v>
      </c>
      <c r="C4" s="157"/>
      <c r="D4" s="157"/>
      <c r="E4" s="157"/>
      <c r="H4" s="157"/>
      <c r="I4" s="157"/>
      <c r="J4" s="157"/>
      <c r="K4" s="157"/>
    </row>
    <row r="5" spans="1:11">
      <c r="B5" s="87" t="s">
        <v>159</v>
      </c>
      <c r="C5" s="87" t="s">
        <v>100</v>
      </c>
      <c r="D5" s="87" t="s">
        <v>160</v>
      </c>
      <c r="E5" s="87" t="s">
        <v>102</v>
      </c>
      <c r="G5" s="49"/>
      <c r="H5" s="87"/>
      <c r="I5" s="87"/>
      <c r="J5" s="87"/>
      <c r="K5" s="87"/>
    </row>
    <row r="6" spans="1:11">
      <c r="A6" s="49" t="s">
        <v>104</v>
      </c>
      <c r="B6" s="9">
        <v>86.3</v>
      </c>
      <c r="C6" s="9">
        <v>61.5</v>
      </c>
      <c r="D6" s="9">
        <v>58.1</v>
      </c>
      <c r="E6" s="9">
        <v>60.5</v>
      </c>
      <c r="G6" s="49"/>
      <c r="H6" s="9"/>
      <c r="I6" s="9"/>
      <c r="J6" s="9"/>
      <c r="K6" s="9"/>
    </row>
    <row r="7" spans="1:11">
      <c r="A7" s="49" t="s">
        <v>105</v>
      </c>
      <c r="B7" s="50">
        <v>87.8</v>
      </c>
      <c r="C7" s="50">
        <v>65.900000000000006</v>
      </c>
      <c r="D7" s="50">
        <v>62.8</v>
      </c>
      <c r="E7" s="50">
        <v>63.2</v>
      </c>
      <c r="G7" s="49"/>
      <c r="H7" s="50"/>
      <c r="I7" s="50"/>
      <c r="J7" s="50"/>
      <c r="K7" s="50"/>
    </row>
    <row r="8" spans="1:11">
      <c r="A8" s="29" t="s">
        <v>106</v>
      </c>
      <c r="B8" s="9">
        <v>89.2</v>
      </c>
      <c r="C8" s="9">
        <v>68.8</v>
      </c>
      <c r="D8" s="9">
        <v>66.599999999999994</v>
      </c>
      <c r="E8" s="9">
        <v>67.3</v>
      </c>
      <c r="G8" s="29"/>
      <c r="H8" s="9"/>
      <c r="I8" s="9"/>
      <c r="J8" s="9"/>
      <c r="K8" s="9"/>
    </row>
    <row r="9" spans="1:11">
      <c r="A9" s="51" t="s">
        <v>107</v>
      </c>
      <c r="B9" s="50">
        <v>88.5</v>
      </c>
      <c r="C9" s="50">
        <v>68.400000000000006</v>
      </c>
      <c r="D9" s="50">
        <v>68</v>
      </c>
      <c r="E9" s="50">
        <v>64.599999999999994</v>
      </c>
      <c r="G9" s="51"/>
      <c r="H9" s="50"/>
      <c r="I9" s="50"/>
      <c r="J9" s="50"/>
      <c r="K9" s="50"/>
    </row>
    <row r="10" spans="1:11">
      <c r="A10" s="114"/>
      <c r="B10" s="114"/>
      <c r="C10" s="114"/>
      <c r="D10" s="114"/>
      <c r="E10" s="114"/>
    </row>
    <row r="11" spans="1:11">
      <c r="A11" s="7"/>
      <c r="B11" s="157" t="s">
        <v>231</v>
      </c>
      <c r="C11" s="157"/>
      <c r="D11" s="157"/>
      <c r="E11" s="157"/>
    </row>
    <row r="12" spans="1:11" ht="12.75" customHeight="1">
      <c r="B12" s="87" t="s">
        <v>159</v>
      </c>
      <c r="C12" s="87" t="s">
        <v>100</v>
      </c>
      <c r="D12" s="87" t="s">
        <v>160</v>
      </c>
      <c r="E12" s="87" t="s">
        <v>102</v>
      </c>
    </row>
    <row r="13" spans="1:11">
      <c r="A13" s="49" t="s">
        <v>104</v>
      </c>
      <c r="B13" s="9">
        <v>66</v>
      </c>
      <c r="C13" s="9">
        <v>40.4</v>
      </c>
      <c r="D13" s="9">
        <v>35.700000000000003</v>
      </c>
      <c r="E13" s="9">
        <v>40.200000000000003</v>
      </c>
    </row>
    <row r="14" spans="1:11">
      <c r="A14" s="49" t="s">
        <v>105</v>
      </c>
      <c r="B14" s="50">
        <v>68.900000000000006</v>
      </c>
      <c r="C14" s="50">
        <v>45.4</v>
      </c>
      <c r="D14" s="50">
        <v>41.4</v>
      </c>
      <c r="E14" s="50">
        <v>44.9</v>
      </c>
    </row>
    <row r="15" spans="1:11">
      <c r="A15" s="29" t="s">
        <v>106</v>
      </c>
      <c r="B15" s="9">
        <v>70.099999999999994</v>
      </c>
      <c r="C15" s="9">
        <v>47.7</v>
      </c>
      <c r="D15" s="9">
        <v>47.3</v>
      </c>
      <c r="E15" s="9">
        <v>45.6</v>
      </c>
    </row>
    <row r="16" spans="1:11">
      <c r="A16" s="51" t="s">
        <v>107</v>
      </c>
      <c r="B16" s="50">
        <v>69.8</v>
      </c>
      <c r="C16" s="50">
        <v>48.8</v>
      </c>
      <c r="D16" s="50">
        <v>51.3</v>
      </c>
      <c r="E16" s="50">
        <v>43.7</v>
      </c>
    </row>
    <row r="17" spans="1:11">
      <c r="A17" s="51"/>
      <c r="B17" s="50"/>
      <c r="C17" s="50"/>
      <c r="D17" s="50"/>
      <c r="E17" s="50"/>
    </row>
    <row r="18" spans="1:11" ht="12.75" customHeight="1">
      <c r="A18" s="158" t="s">
        <v>232</v>
      </c>
      <c r="B18" s="158"/>
      <c r="C18" s="158"/>
      <c r="D18" s="158"/>
      <c r="E18" s="158"/>
      <c r="F18" s="114"/>
      <c r="G18" s="114"/>
      <c r="H18" s="114"/>
      <c r="I18" s="114"/>
      <c r="J18" s="114"/>
      <c r="K18" s="114"/>
    </row>
    <row r="19" spans="1:11">
      <c r="A19" s="158"/>
      <c r="B19" s="158"/>
      <c r="C19" s="158"/>
      <c r="D19" s="158"/>
      <c r="E19" s="158"/>
      <c r="F19" s="114"/>
      <c r="G19" s="114"/>
      <c r="H19" s="114"/>
      <c r="I19" s="114"/>
      <c r="J19" s="114"/>
      <c r="K19" s="114"/>
    </row>
    <row r="20" spans="1:11">
      <c r="A20" s="158"/>
      <c r="B20" s="158"/>
      <c r="C20" s="158"/>
      <c r="D20" s="158"/>
      <c r="E20" s="158"/>
      <c r="F20" s="114"/>
      <c r="G20" s="114"/>
      <c r="H20" s="114"/>
      <c r="I20" s="114"/>
      <c r="J20" s="114"/>
      <c r="K20" s="114"/>
    </row>
    <row r="21" spans="1:11">
      <c r="A21" s="158"/>
      <c r="B21" s="158"/>
      <c r="C21" s="158"/>
      <c r="D21" s="158"/>
      <c r="E21" s="158"/>
    </row>
    <row r="22" spans="1:11">
      <c r="A22" s="158"/>
      <c r="B22" s="158"/>
      <c r="C22" s="158"/>
      <c r="D22" s="158"/>
      <c r="E22" s="158"/>
    </row>
    <row r="23" spans="1:11">
      <c r="A23" s="158"/>
      <c r="B23" s="158"/>
      <c r="C23" s="158"/>
      <c r="D23" s="158"/>
      <c r="E23" s="158"/>
    </row>
    <row r="24" spans="1:11">
      <c r="A24" s="114"/>
      <c r="B24" s="114"/>
      <c r="C24" s="114"/>
      <c r="D24" s="114"/>
      <c r="E24" s="114"/>
    </row>
    <row r="25" spans="1:11">
      <c r="A25" s="114"/>
      <c r="B25" s="114"/>
      <c r="C25" s="114"/>
      <c r="D25" s="114"/>
      <c r="E25" s="114"/>
    </row>
    <row r="26" spans="1:11">
      <c r="A26" s="52"/>
      <c r="B26" s="52"/>
      <c r="C26" s="52"/>
      <c r="D26" s="52"/>
      <c r="E26" s="52"/>
    </row>
    <row r="27" spans="1:11">
      <c r="A27" s="52"/>
      <c r="B27" s="52"/>
      <c r="C27" s="52"/>
      <c r="D27" s="52"/>
      <c r="E27" s="52"/>
    </row>
    <row r="28" spans="1:11">
      <c r="A28" s="52"/>
      <c r="B28" s="52"/>
      <c r="C28" s="52"/>
      <c r="D28" s="52"/>
      <c r="E28" s="52"/>
    </row>
    <row r="29" spans="1:11">
      <c r="A29" s="52"/>
      <c r="B29" s="52"/>
      <c r="C29" s="52"/>
      <c r="D29" s="52"/>
      <c r="E29" s="52"/>
    </row>
    <row r="30" spans="1:11">
      <c r="A30" s="52"/>
      <c r="B30" s="52"/>
      <c r="C30" s="52"/>
      <c r="D30" s="52"/>
      <c r="E30" s="52"/>
    </row>
    <row r="31" spans="1:11">
      <c r="A31" s="29"/>
      <c r="B31" s="29"/>
      <c r="C31" s="29"/>
      <c r="D31" s="29"/>
      <c r="E31" s="29"/>
    </row>
    <row r="32" spans="1:11">
      <c r="A32" s="29"/>
      <c r="B32" s="29"/>
      <c r="C32" s="29"/>
      <c r="D32" s="29"/>
      <c r="E32" s="29"/>
    </row>
    <row r="33" spans="1:5">
      <c r="A33" s="29"/>
      <c r="B33" s="29"/>
      <c r="C33" s="29"/>
      <c r="D33" s="29"/>
      <c r="E33" s="29"/>
    </row>
    <row r="34" spans="1:5">
      <c r="A34" s="29"/>
      <c r="B34" s="29"/>
      <c r="C34" s="29"/>
      <c r="D34" s="29"/>
      <c r="E34" s="29"/>
    </row>
    <row r="35" spans="1:5">
      <c r="A35" s="29"/>
      <c r="B35" s="29"/>
      <c r="C35" s="29"/>
      <c r="D35" s="29"/>
      <c r="E35" s="29"/>
    </row>
    <row r="36" spans="1:5">
      <c r="A36" s="29"/>
      <c r="B36" s="29"/>
      <c r="C36" s="29"/>
      <c r="D36" s="29"/>
      <c r="E36" s="29"/>
    </row>
    <row r="37" spans="1:5">
      <c r="A37" s="29"/>
      <c r="B37" s="29"/>
      <c r="C37" s="29"/>
      <c r="D37" s="29"/>
      <c r="E37" s="29"/>
    </row>
    <row r="38" spans="1:5">
      <c r="A38" s="29"/>
      <c r="B38" s="29"/>
      <c r="C38" s="29"/>
      <c r="D38" s="29"/>
      <c r="E38" s="29"/>
    </row>
    <row r="39" spans="1:5">
      <c r="A39" s="29"/>
      <c r="B39" s="29"/>
      <c r="C39" s="29"/>
      <c r="D39" s="29"/>
      <c r="E39" s="29"/>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51" t="s">
        <v>103</v>
      </c>
      <c r="B142" s="51"/>
      <c r="C142" s="51"/>
      <c r="D142" s="51"/>
      <c r="E142" s="51"/>
    </row>
    <row r="143" spans="1:5">
      <c r="A143" s="51" t="s">
        <v>103</v>
      </c>
      <c r="B143" s="51"/>
      <c r="C143" s="51"/>
      <c r="D143" s="51"/>
      <c r="E143" s="51"/>
    </row>
    <row r="144" spans="1:5">
      <c r="A144" s="51" t="s">
        <v>60</v>
      </c>
      <c r="B144" s="51"/>
      <c r="C144" s="51"/>
      <c r="D144" s="51"/>
      <c r="E144" s="51"/>
    </row>
    <row r="145" spans="1:5">
      <c r="A145" s="51" t="s">
        <v>60</v>
      </c>
      <c r="B145" s="51"/>
      <c r="C145" s="51"/>
      <c r="D145" s="51"/>
      <c r="E145" s="51"/>
    </row>
    <row r="146" spans="1:5">
      <c r="A146" s="51" t="s">
        <v>60</v>
      </c>
      <c r="B146" s="51"/>
      <c r="C146" s="51"/>
      <c r="D146" s="51"/>
      <c r="E146" s="51"/>
    </row>
    <row r="147" spans="1:5">
      <c r="A147" s="51" t="s">
        <v>60</v>
      </c>
      <c r="B147" s="51"/>
      <c r="C147" s="51"/>
      <c r="D147" s="51"/>
      <c r="E147" s="51"/>
    </row>
    <row r="148" spans="1:5">
      <c r="A148" s="51" t="s">
        <v>60</v>
      </c>
      <c r="B148" s="51"/>
      <c r="C148" s="51"/>
      <c r="D148" s="51"/>
      <c r="E148" s="51"/>
    </row>
    <row r="149" spans="1:5">
      <c r="A149" s="51" t="s">
        <v>60</v>
      </c>
      <c r="B149" s="51"/>
      <c r="C149" s="51"/>
      <c r="D149" s="51"/>
      <c r="E149" s="51"/>
    </row>
    <row r="150" spans="1:5">
      <c r="A150" s="51" t="s">
        <v>60</v>
      </c>
      <c r="B150" s="51"/>
      <c r="C150" s="51"/>
      <c r="D150" s="51"/>
      <c r="E150" s="51"/>
    </row>
    <row r="151" spans="1:5">
      <c r="A151" s="51" t="s">
        <v>60</v>
      </c>
      <c r="B151" s="51"/>
      <c r="C151" s="51"/>
      <c r="D151" s="51"/>
      <c r="E151" s="51"/>
    </row>
    <row r="152" spans="1:5">
      <c r="A152" s="51" t="s">
        <v>60</v>
      </c>
      <c r="B152" s="51"/>
      <c r="C152" s="51"/>
      <c r="D152" s="51"/>
      <c r="E152" s="51"/>
    </row>
    <row r="153" spans="1:5">
      <c r="A153" s="51" t="s">
        <v>60</v>
      </c>
      <c r="B153" s="51"/>
      <c r="C153" s="51"/>
      <c r="D153" s="51"/>
      <c r="E153" s="51"/>
    </row>
    <row r="154" spans="1:5">
      <c r="A154" s="51" t="s">
        <v>60</v>
      </c>
      <c r="B154" s="51"/>
      <c r="C154" s="51"/>
      <c r="D154" s="51"/>
      <c r="E154" s="51"/>
    </row>
    <row r="155" spans="1:5">
      <c r="A155" s="51" t="s">
        <v>60</v>
      </c>
      <c r="B155" s="51"/>
      <c r="C155" s="51"/>
      <c r="D155" s="51"/>
      <c r="E155" s="51"/>
    </row>
    <row r="156" spans="1:5">
      <c r="A156" s="51" t="s">
        <v>60</v>
      </c>
      <c r="B156" s="51"/>
      <c r="C156" s="51"/>
      <c r="D156" s="51"/>
      <c r="E156" s="51"/>
    </row>
    <row r="157" spans="1:5">
      <c r="A157" s="51" t="s">
        <v>60</v>
      </c>
      <c r="B157" s="51"/>
      <c r="C157" s="51"/>
      <c r="D157" s="51"/>
      <c r="E157" s="51"/>
    </row>
    <row r="158" spans="1:5">
      <c r="A158" s="51" t="s">
        <v>60</v>
      </c>
      <c r="B158" s="51"/>
      <c r="C158" s="51"/>
      <c r="D158" s="51"/>
      <c r="E158" s="51"/>
    </row>
    <row r="159" spans="1:5">
      <c r="A159" s="51" t="s">
        <v>60</v>
      </c>
      <c r="B159" s="51"/>
      <c r="C159" s="51"/>
      <c r="D159" s="51"/>
      <c r="E159" s="51"/>
    </row>
    <row r="160" spans="1:5">
      <c r="A160" s="51" t="s">
        <v>60</v>
      </c>
      <c r="B160" s="51"/>
      <c r="C160" s="51"/>
      <c r="D160" s="51"/>
      <c r="E160" s="51"/>
    </row>
    <row r="161" spans="1:5">
      <c r="A161" s="51" t="s">
        <v>60</v>
      </c>
      <c r="B161" s="51"/>
      <c r="C161" s="51"/>
      <c r="D161" s="51"/>
      <c r="E161" s="51"/>
    </row>
    <row r="162" spans="1:5">
      <c r="A162" s="51" t="s">
        <v>60</v>
      </c>
      <c r="B162" s="51"/>
      <c r="C162" s="51"/>
      <c r="D162" s="51"/>
      <c r="E162" s="51"/>
    </row>
    <row r="163" spans="1:5">
      <c r="A163" s="51" t="s">
        <v>60</v>
      </c>
      <c r="B163" s="51"/>
      <c r="C163" s="51"/>
      <c r="D163" s="51"/>
      <c r="E163" s="51"/>
    </row>
    <row r="164" spans="1:5">
      <c r="A164" s="51" t="s">
        <v>60</v>
      </c>
      <c r="B164" s="51"/>
      <c r="C164" s="51"/>
      <c r="D164" s="51"/>
      <c r="E164" s="51"/>
    </row>
    <row r="165" spans="1:5">
      <c r="A165" s="51" t="s">
        <v>60</v>
      </c>
      <c r="B165" s="51"/>
      <c r="C165" s="51"/>
      <c r="D165" s="51"/>
      <c r="E165" s="51"/>
    </row>
    <row r="166" spans="1:5">
      <c r="A166" s="51" t="s">
        <v>60</v>
      </c>
      <c r="B166" s="51"/>
      <c r="C166" s="51"/>
      <c r="D166" s="51"/>
      <c r="E166" s="51"/>
    </row>
    <row r="167" spans="1:5">
      <c r="A167" s="51" t="s">
        <v>60</v>
      </c>
      <c r="B167" s="51"/>
      <c r="C167" s="51"/>
      <c r="D167" s="51"/>
      <c r="E167" s="51"/>
    </row>
    <row r="168" spans="1:5">
      <c r="A168" s="51" t="s">
        <v>60</v>
      </c>
      <c r="B168" s="51"/>
      <c r="C168" s="51"/>
      <c r="D168" s="51"/>
      <c r="E168" s="51"/>
    </row>
    <row r="169" spans="1:5">
      <c r="A169" s="51" t="s">
        <v>60</v>
      </c>
      <c r="B169" s="51"/>
      <c r="C169" s="51"/>
      <c r="D169" s="51"/>
      <c r="E169" s="51"/>
    </row>
    <row r="170" spans="1:5">
      <c r="A170" s="51" t="s">
        <v>60</v>
      </c>
      <c r="B170" s="51"/>
      <c r="C170" s="51"/>
      <c r="D170" s="51"/>
      <c r="E170" s="51"/>
    </row>
    <row r="171" spans="1:5">
      <c r="A171" s="51" t="s">
        <v>60</v>
      </c>
      <c r="B171" s="51"/>
      <c r="C171" s="51"/>
      <c r="D171" s="51"/>
      <c r="E171" s="51"/>
    </row>
    <row r="172" spans="1:5">
      <c r="A172" s="51" t="s">
        <v>60</v>
      </c>
      <c r="B172" s="51"/>
      <c r="C172" s="51"/>
      <c r="D172" s="51"/>
      <c r="E172" s="51"/>
    </row>
    <row r="173" spans="1:5">
      <c r="A173" s="51" t="s">
        <v>60</v>
      </c>
      <c r="B173" s="51"/>
      <c r="C173" s="51"/>
      <c r="D173" s="51"/>
      <c r="E173" s="51"/>
    </row>
    <row r="174" spans="1:5">
      <c r="A174" s="51" t="s">
        <v>60</v>
      </c>
      <c r="B174" s="51"/>
      <c r="C174" s="51"/>
      <c r="D174" s="51"/>
      <c r="E174" s="51"/>
    </row>
    <row r="175" spans="1:5">
      <c r="A175" s="51" t="s">
        <v>60</v>
      </c>
      <c r="B175" s="51"/>
      <c r="C175" s="51"/>
      <c r="D175" s="51"/>
      <c r="E175" s="51"/>
    </row>
    <row r="176" spans="1:5">
      <c r="A176" s="51" t="s">
        <v>60</v>
      </c>
      <c r="B176" s="51"/>
      <c r="C176" s="51"/>
      <c r="D176" s="51"/>
      <c r="E176" s="51"/>
    </row>
    <row r="177" spans="1:5">
      <c r="A177" s="51" t="s">
        <v>60</v>
      </c>
      <c r="B177" s="51"/>
      <c r="C177" s="51"/>
      <c r="D177" s="51"/>
      <c r="E177" s="51"/>
    </row>
    <row r="178" spans="1:5">
      <c r="A178" s="51" t="s">
        <v>60</v>
      </c>
      <c r="B178" s="51"/>
      <c r="C178" s="51"/>
      <c r="D178" s="51"/>
      <c r="E178" s="51"/>
    </row>
    <row r="179" spans="1:5">
      <c r="A179" s="51" t="s">
        <v>60</v>
      </c>
      <c r="B179" s="51"/>
      <c r="C179" s="51"/>
      <c r="D179" s="51"/>
      <c r="E179" s="51"/>
    </row>
    <row r="180" spans="1:5">
      <c r="A180" s="51" t="s">
        <v>60</v>
      </c>
      <c r="B180" s="51"/>
      <c r="C180" s="51"/>
      <c r="D180" s="51"/>
      <c r="E180" s="51"/>
    </row>
    <row r="181" spans="1:5">
      <c r="A181" s="51" t="s">
        <v>60</v>
      </c>
      <c r="B181" s="51"/>
      <c r="C181" s="51"/>
      <c r="D181" s="51"/>
      <c r="E181" s="51"/>
    </row>
    <row r="182" spans="1:5">
      <c r="A182" s="51" t="s">
        <v>60</v>
      </c>
      <c r="B182" s="51"/>
      <c r="C182" s="51"/>
      <c r="D182" s="51"/>
      <c r="E182" s="51"/>
    </row>
    <row r="183" spans="1:5">
      <c r="A183" s="51" t="s">
        <v>60</v>
      </c>
      <c r="B183" s="51"/>
      <c r="C183" s="51"/>
      <c r="D183" s="51"/>
      <c r="E183" s="51"/>
    </row>
    <row r="184" spans="1:5">
      <c r="A184" s="51" t="s">
        <v>60</v>
      </c>
      <c r="B184" s="51"/>
      <c r="C184" s="51"/>
      <c r="D184" s="51"/>
      <c r="E184" s="51"/>
    </row>
    <row r="185" spans="1:5">
      <c r="A185" s="49" t="s">
        <v>60</v>
      </c>
    </row>
    <row r="186" spans="1:5">
      <c r="A186" s="49" t="s">
        <v>60</v>
      </c>
    </row>
    <row r="187" spans="1:5">
      <c r="A187" s="49" t="s">
        <v>60</v>
      </c>
    </row>
    <row r="188" spans="1:5">
      <c r="A188" s="49" t="s">
        <v>60</v>
      </c>
    </row>
    <row r="189" spans="1:5">
      <c r="A189" s="49" t="s">
        <v>60</v>
      </c>
    </row>
    <row r="190" spans="1:5">
      <c r="A190" s="49" t="s">
        <v>60</v>
      </c>
    </row>
    <row r="191" spans="1:5">
      <c r="A191" s="49" t="s">
        <v>60</v>
      </c>
    </row>
    <row r="192" spans="1:5">
      <c r="A192" s="49" t="s">
        <v>60</v>
      </c>
    </row>
    <row r="193" spans="1:1">
      <c r="A193" s="49" t="s">
        <v>60</v>
      </c>
    </row>
    <row r="194" spans="1:1">
      <c r="A194" s="49" t="s">
        <v>60</v>
      </c>
    </row>
    <row r="195" spans="1:1">
      <c r="A195" s="49" t="s">
        <v>60</v>
      </c>
    </row>
    <row r="196" spans="1:1">
      <c r="A196" s="49" t="s">
        <v>60</v>
      </c>
    </row>
    <row r="197" spans="1:1">
      <c r="A197" s="49" t="s">
        <v>60</v>
      </c>
    </row>
    <row r="198" spans="1:1">
      <c r="A198" s="49" t="s">
        <v>60</v>
      </c>
    </row>
    <row r="199" spans="1:1">
      <c r="A199" s="49" t="s">
        <v>60</v>
      </c>
    </row>
    <row r="200" spans="1:1">
      <c r="A200" s="49" t="s">
        <v>60</v>
      </c>
    </row>
    <row r="201" spans="1:1">
      <c r="A201" s="49" t="s">
        <v>60</v>
      </c>
    </row>
    <row r="202" spans="1:1">
      <c r="A202" s="49" t="s">
        <v>60</v>
      </c>
    </row>
    <row r="203" spans="1:1">
      <c r="A203" s="49" t="s">
        <v>60</v>
      </c>
    </row>
    <row r="204" spans="1:1">
      <c r="A204" s="49" t="s">
        <v>60</v>
      </c>
    </row>
    <row r="205" spans="1:1">
      <c r="A205" s="49" t="s">
        <v>60</v>
      </c>
    </row>
    <row r="206" spans="1:1">
      <c r="A206" s="49" t="s">
        <v>60</v>
      </c>
    </row>
    <row r="207" spans="1:1">
      <c r="A207" s="49" t="s">
        <v>60</v>
      </c>
    </row>
    <row r="208" spans="1:1">
      <c r="A208" s="49" t="s">
        <v>60</v>
      </c>
    </row>
    <row r="209" spans="1:1">
      <c r="A209" s="49" t="s">
        <v>60</v>
      </c>
    </row>
    <row r="210" spans="1:1">
      <c r="A210" s="49" t="s">
        <v>60</v>
      </c>
    </row>
    <row r="211" spans="1:1">
      <c r="A211" s="49" t="s">
        <v>60</v>
      </c>
    </row>
    <row r="212" spans="1:1">
      <c r="A212" s="49" t="s">
        <v>60</v>
      </c>
    </row>
    <row r="213" spans="1:1">
      <c r="A213" s="49" t="s">
        <v>60</v>
      </c>
    </row>
    <row r="214" spans="1:1">
      <c r="A214" s="49" t="s">
        <v>60</v>
      </c>
    </row>
    <row r="215" spans="1:1">
      <c r="A215" s="49" t="s">
        <v>60</v>
      </c>
    </row>
    <row r="216" spans="1:1">
      <c r="A216" s="49" t="s">
        <v>60</v>
      </c>
    </row>
    <row r="217" spans="1:1">
      <c r="A217" s="49" t="s">
        <v>60</v>
      </c>
    </row>
    <row r="218" spans="1:1">
      <c r="A218" s="49" t="s">
        <v>60</v>
      </c>
    </row>
    <row r="219" spans="1:1">
      <c r="A219" s="49" t="s">
        <v>60</v>
      </c>
    </row>
    <row r="220" spans="1:1">
      <c r="A220" s="49" t="s">
        <v>60</v>
      </c>
    </row>
    <row r="221" spans="1:1">
      <c r="A221" s="49" t="s">
        <v>60</v>
      </c>
    </row>
    <row r="222" spans="1:1">
      <c r="A222" s="49" t="s">
        <v>60</v>
      </c>
    </row>
    <row r="223" spans="1:1">
      <c r="A223" s="49" t="s">
        <v>60</v>
      </c>
    </row>
    <row r="224" spans="1:1">
      <c r="A224" s="49" t="s">
        <v>60</v>
      </c>
    </row>
    <row r="225" spans="1:1">
      <c r="A225" s="49" t="s">
        <v>60</v>
      </c>
    </row>
    <row r="226" spans="1:1">
      <c r="A226" s="49" t="s">
        <v>60</v>
      </c>
    </row>
    <row r="227" spans="1:1">
      <c r="A227" s="49" t="s">
        <v>60</v>
      </c>
    </row>
    <row r="228" spans="1:1">
      <c r="A228" s="49" t="s">
        <v>60</v>
      </c>
    </row>
    <row r="229" spans="1:1">
      <c r="A229" s="49" t="s">
        <v>60</v>
      </c>
    </row>
    <row r="230" spans="1:1">
      <c r="A230" s="49" t="s">
        <v>60</v>
      </c>
    </row>
    <row r="231" spans="1:1">
      <c r="A231" s="49" t="s">
        <v>60</v>
      </c>
    </row>
    <row r="232" spans="1:1">
      <c r="A232" s="49" t="s">
        <v>60</v>
      </c>
    </row>
    <row r="233" spans="1:1">
      <c r="A233" s="49" t="s">
        <v>60</v>
      </c>
    </row>
    <row r="234" spans="1:1">
      <c r="A234" s="49" t="s">
        <v>60</v>
      </c>
    </row>
    <row r="235" spans="1:1">
      <c r="A235" s="49" t="s">
        <v>60</v>
      </c>
    </row>
    <row r="236" spans="1:1">
      <c r="A236" s="49" t="s">
        <v>60</v>
      </c>
    </row>
    <row r="237" spans="1:1">
      <c r="A237" s="49" t="s">
        <v>60</v>
      </c>
    </row>
    <row r="238" spans="1:1">
      <c r="A238" s="49" t="s">
        <v>60</v>
      </c>
    </row>
    <row r="239" spans="1:1">
      <c r="A239" s="49" t="s">
        <v>60</v>
      </c>
    </row>
    <row r="240" spans="1:1">
      <c r="A240" s="49" t="s">
        <v>60</v>
      </c>
    </row>
    <row r="241" spans="1:1">
      <c r="A241" s="49" t="s">
        <v>60</v>
      </c>
    </row>
    <row r="242" spans="1:1">
      <c r="A242" s="49" t="s">
        <v>60</v>
      </c>
    </row>
    <row r="243" spans="1:1">
      <c r="A243" s="49" t="s">
        <v>60</v>
      </c>
    </row>
    <row r="244" spans="1:1">
      <c r="A244" s="49" t="s">
        <v>60</v>
      </c>
    </row>
    <row r="245" spans="1:1">
      <c r="A245" s="49" t="s">
        <v>60</v>
      </c>
    </row>
    <row r="246" spans="1:1">
      <c r="A246" s="49" t="s">
        <v>60</v>
      </c>
    </row>
    <row r="247" spans="1:1">
      <c r="A247" s="49" t="s">
        <v>60</v>
      </c>
    </row>
    <row r="248" spans="1:1">
      <c r="A248" s="49" t="s">
        <v>60</v>
      </c>
    </row>
    <row r="249" spans="1:1">
      <c r="A249" s="49" t="s">
        <v>60</v>
      </c>
    </row>
    <row r="250" spans="1:1">
      <c r="A250" s="49" t="s">
        <v>60</v>
      </c>
    </row>
    <row r="251" spans="1:1">
      <c r="A251" s="49" t="s">
        <v>60</v>
      </c>
    </row>
    <row r="252" spans="1:1">
      <c r="A252" s="49" t="s">
        <v>60</v>
      </c>
    </row>
    <row r="253" spans="1:1">
      <c r="A253" s="49" t="s">
        <v>60</v>
      </c>
    </row>
    <row r="254" spans="1:1">
      <c r="A254" s="49" t="s">
        <v>60</v>
      </c>
    </row>
    <row r="255" spans="1:1">
      <c r="A255" s="49" t="s">
        <v>60</v>
      </c>
    </row>
    <row r="256" spans="1:1">
      <c r="A256" s="49" t="s">
        <v>60</v>
      </c>
    </row>
    <row r="257" spans="1:1">
      <c r="A257" s="49" t="s">
        <v>60</v>
      </c>
    </row>
    <row r="258" spans="1:1">
      <c r="A258" s="49" t="s">
        <v>60</v>
      </c>
    </row>
    <row r="259" spans="1:1">
      <c r="A259" s="49" t="s">
        <v>60</v>
      </c>
    </row>
    <row r="260" spans="1:1">
      <c r="A260" s="49" t="s">
        <v>60</v>
      </c>
    </row>
    <row r="261" spans="1:1">
      <c r="A261" s="49" t="s">
        <v>60</v>
      </c>
    </row>
    <row r="262" spans="1:1">
      <c r="A262" s="49" t="s">
        <v>60</v>
      </c>
    </row>
    <row r="263" spans="1:1">
      <c r="A263" s="49" t="s">
        <v>60</v>
      </c>
    </row>
    <row r="264" spans="1:1">
      <c r="A264" s="49" t="s">
        <v>60</v>
      </c>
    </row>
    <row r="265" spans="1:1">
      <c r="A265" s="49" t="s">
        <v>60</v>
      </c>
    </row>
    <row r="266" spans="1:1">
      <c r="A266" s="49" t="s">
        <v>60</v>
      </c>
    </row>
    <row r="267" spans="1:1">
      <c r="A267" s="49" t="s">
        <v>60</v>
      </c>
    </row>
    <row r="268" spans="1:1">
      <c r="A268" s="49" t="s">
        <v>60</v>
      </c>
    </row>
    <row r="269" spans="1:1">
      <c r="A269" s="49" t="s">
        <v>60</v>
      </c>
    </row>
    <row r="270" spans="1:1">
      <c r="A270" s="49" t="s">
        <v>60</v>
      </c>
    </row>
    <row r="271" spans="1:1">
      <c r="A271" s="49" t="s">
        <v>60</v>
      </c>
    </row>
    <row r="272" spans="1:1">
      <c r="A272" s="49" t="s">
        <v>60</v>
      </c>
    </row>
    <row r="273" spans="1:1">
      <c r="A273" s="49" t="s">
        <v>60</v>
      </c>
    </row>
    <row r="274" spans="1:1">
      <c r="A274" s="49" t="s">
        <v>60</v>
      </c>
    </row>
    <row r="275" spans="1:1">
      <c r="A275" s="49" t="s">
        <v>60</v>
      </c>
    </row>
    <row r="276" spans="1:1">
      <c r="A276" s="49" t="s">
        <v>60</v>
      </c>
    </row>
    <row r="277" spans="1:1">
      <c r="A277" s="49" t="s">
        <v>60</v>
      </c>
    </row>
    <row r="278" spans="1:1">
      <c r="A278" s="49" t="s">
        <v>60</v>
      </c>
    </row>
    <row r="279" spans="1:1">
      <c r="A279" s="49" t="s">
        <v>60</v>
      </c>
    </row>
    <row r="280" spans="1:1">
      <c r="A280" s="49" t="s">
        <v>60</v>
      </c>
    </row>
    <row r="281" spans="1:1">
      <c r="A281" s="49" t="s">
        <v>60</v>
      </c>
    </row>
    <row r="282" spans="1:1">
      <c r="A282" s="49" t="s">
        <v>60</v>
      </c>
    </row>
    <row r="283" spans="1:1">
      <c r="A283" s="49" t="s">
        <v>60</v>
      </c>
    </row>
    <row r="284" spans="1:1">
      <c r="A284" s="49" t="s">
        <v>60</v>
      </c>
    </row>
    <row r="285" spans="1:1">
      <c r="A285" s="49" t="s">
        <v>60</v>
      </c>
    </row>
    <row r="286" spans="1:1">
      <c r="A286" s="49" t="s">
        <v>60</v>
      </c>
    </row>
    <row r="287" spans="1:1">
      <c r="A287" s="49" t="s">
        <v>60</v>
      </c>
    </row>
    <row r="288" spans="1:1">
      <c r="A288" s="49" t="s">
        <v>60</v>
      </c>
    </row>
    <row r="289" spans="1:1">
      <c r="A289" s="49" t="s">
        <v>60</v>
      </c>
    </row>
    <row r="290" spans="1:1">
      <c r="A290" s="49" t="s">
        <v>60</v>
      </c>
    </row>
    <row r="291" spans="1:1">
      <c r="A291" s="49" t="s">
        <v>60</v>
      </c>
    </row>
    <row r="292" spans="1:1">
      <c r="A292" s="49" t="s">
        <v>60</v>
      </c>
    </row>
    <row r="293" spans="1:1">
      <c r="A293" s="49" t="s">
        <v>60</v>
      </c>
    </row>
    <row r="294" spans="1:1">
      <c r="A294" s="49" t="s">
        <v>60</v>
      </c>
    </row>
    <row r="295" spans="1:1">
      <c r="A295" s="49" t="s">
        <v>60</v>
      </c>
    </row>
    <row r="296" spans="1:1">
      <c r="A296" s="49" t="s">
        <v>60</v>
      </c>
    </row>
    <row r="297" spans="1:1">
      <c r="A297" s="49" t="s">
        <v>60</v>
      </c>
    </row>
    <row r="298" spans="1:1">
      <c r="A298" s="49" t="s">
        <v>60</v>
      </c>
    </row>
    <row r="299" spans="1:1">
      <c r="A299" s="49" t="s">
        <v>60</v>
      </c>
    </row>
    <row r="300" spans="1:1">
      <c r="A300" s="49" t="s">
        <v>60</v>
      </c>
    </row>
    <row r="301" spans="1:1">
      <c r="A301" s="49" t="s">
        <v>60</v>
      </c>
    </row>
    <row r="302" spans="1:1">
      <c r="A302" s="49" t="s">
        <v>60</v>
      </c>
    </row>
    <row r="303" spans="1:1">
      <c r="A303" s="49" t="s">
        <v>60</v>
      </c>
    </row>
    <row r="304" spans="1:1">
      <c r="A304" s="49" t="s">
        <v>60</v>
      </c>
    </row>
    <row r="305" spans="1:1">
      <c r="A305" s="49" t="s">
        <v>60</v>
      </c>
    </row>
    <row r="306" spans="1:1">
      <c r="A306" s="49" t="s">
        <v>60</v>
      </c>
    </row>
    <row r="307" spans="1:1">
      <c r="A307" s="49" t="s">
        <v>60</v>
      </c>
    </row>
    <row r="308" spans="1:1">
      <c r="A308" s="49" t="s">
        <v>60</v>
      </c>
    </row>
    <row r="309" spans="1:1">
      <c r="A309" s="49" t="s">
        <v>60</v>
      </c>
    </row>
    <row r="310" spans="1:1">
      <c r="A310" s="49" t="s">
        <v>60</v>
      </c>
    </row>
    <row r="311" spans="1:1">
      <c r="A311" s="49" t="s">
        <v>60</v>
      </c>
    </row>
    <row r="312" spans="1:1">
      <c r="A312" s="49" t="s">
        <v>60</v>
      </c>
    </row>
    <row r="313" spans="1:1">
      <c r="A313" s="49" t="s">
        <v>60</v>
      </c>
    </row>
    <row r="314" spans="1:1">
      <c r="A314" s="49" t="s">
        <v>60</v>
      </c>
    </row>
    <row r="315" spans="1:1">
      <c r="A315" s="49" t="s">
        <v>60</v>
      </c>
    </row>
    <row r="316" spans="1:1">
      <c r="A316" s="49" t="s">
        <v>60</v>
      </c>
    </row>
    <row r="317" spans="1:1">
      <c r="A317" s="49" t="s">
        <v>60</v>
      </c>
    </row>
    <row r="318" spans="1:1">
      <c r="A318" s="49" t="s">
        <v>60</v>
      </c>
    </row>
    <row r="319" spans="1:1">
      <c r="A319" s="49" t="s">
        <v>60</v>
      </c>
    </row>
    <row r="320" spans="1:1">
      <c r="A320" s="49" t="s">
        <v>60</v>
      </c>
    </row>
    <row r="321" spans="1:1">
      <c r="A321" s="49" t="s">
        <v>60</v>
      </c>
    </row>
    <row r="322" spans="1:1">
      <c r="A322" s="49" t="s">
        <v>60</v>
      </c>
    </row>
    <row r="323" spans="1:1">
      <c r="A323" s="49" t="s">
        <v>60</v>
      </c>
    </row>
    <row r="324" spans="1:1">
      <c r="A324" s="49" t="s">
        <v>60</v>
      </c>
    </row>
    <row r="325" spans="1:1">
      <c r="A325" s="49" t="s">
        <v>60</v>
      </c>
    </row>
    <row r="326" spans="1:1">
      <c r="A326" s="49" t="s">
        <v>60</v>
      </c>
    </row>
    <row r="327" spans="1:1">
      <c r="A327" s="49" t="s">
        <v>60</v>
      </c>
    </row>
    <row r="328" spans="1:1">
      <c r="A328" s="49" t="s">
        <v>60</v>
      </c>
    </row>
    <row r="329" spans="1:1">
      <c r="A329" s="49" t="s">
        <v>60</v>
      </c>
    </row>
    <row r="330" spans="1:1">
      <c r="A330" s="49" t="s">
        <v>60</v>
      </c>
    </row>
    <row r="331" spans="1:1">
      <c r="A331" s="49" t="s">
        <v>60</v>
      </c>
    </row>
    <row r="332" spans="1:1">
      <c r="A332" s="49" t="s">
        <v>60</v>
      </c>
    </row>
    <row r="333" spans="1:1">
      <c r="A333" s="49" t="s">
        <v>60</v>
      </c>
    </row>
    <row r="334" spans="1:1">
      <c r="A334" s="49" t="s">
        <v>60</v>
      </c>
    </row>
    <row r="335" spans="1:1">
      <c r="A335" s="49" t="s">
        <v>60</v>
      </c>
    </row>
    <row r="336" spans="1:1">
      <c r="A336" s="49" t="s">
        <v>60</v>
      </c>
    </row>
    <row r="337" spans="1:1">
      <c r="A337" s="49" t="s">
        <v>60</v>
      </c>
    </row>
    <row r="338" spans="1:1">
      <c r="A338" s="49" t="s">
        <v>60</v>
      </c>
    </row>
    <row r="339" spans="1:1">
      <c r="A339" s="49" t="s">
        <v>60</v>
      </c>
    </row>
    <row r="340" spans="1:1">
      <c r="A340" s="49" t="s">
        <v>60</v>
      </c>
    </row>
    <row r="341" spans="1:1">
      <c r="A341" s="49" t="s">
        <v>60</v>
      </c>
    </row>
    <row r="342" spans="1:1">
      <c r="A342" s="49" t="s">
        <v>60</v>
      </c>
    </row>
    <row r="343" spans="1:1">
      <c r="A343" s="49" t="s">
        <v>60</v>
      </c>
    </row>
    <row r="344" spans="1:1">
      <c r="A344" s="49" t="s">
        <v>60</v>
      </c>
    </row>
    <row r="345" spans="1:1">
      <c r="A345" s="49" t="s">
        <v>60</v>
      </c>
    </row>
    <row r="346" spans="1:1">
      <c r="A346" s="49" t="s">
        <v>60</v>
      </c>
    </row>
    <row r="347" spans="1:1">
      <c r="A347" s="49" t="s">
        <v>60</v>
      </c>
    </row>
    <row r="348" spans="1:1">
      <c r="A348" s="49" t="s">
        <v>60</v>
      </c>
    </row>
    <row r="349" spans="1:1">
      <c r="A349" s="49" t="s">
        <v>60</v>
      </c>
    </row>
    <row r="350" spans="1:1">
      <c r="A350" s="49" t="s">
        <v>60</v>
      </c>
    </row>
    <row r="351" spans="1:1">
      <c r="A351" s="49" t="s">
        <v>60</v>
      </c>
    </row>
    <row r="352" spans="1:1">
      <c r="A352" s="49" t="s">
        <v>60</v>
      </c>
    </row>
    <row r="353" spans="1:1">
      <c r="A353" s="49" t="s">
        <v>60</v>
      </c>
    </row>
    <row r="354" spans="1:1">
      <c r="A354" s="49" t="s">
        <v>60</v>
      </c>
    </row>
    <row r="355" spans="1:1">
      <c r="A355" s="49" t="s">
        <v>60</v>
      </c>
    </row>
    <row r="356" spans="1:1">
      <c r="A356" s="49" t="s">
        <v>60</v>
      </c>
    </row>
    <row r="357" spans="1:1">
      <c r="A357" s="49" t="s">
        <v>60</v>
      </c>
    </row>
    <row r="358" spans="1:1">
      <c r="A358" s="49" t="s">
        <v>60</v>
      </c>
    </row>
    <row r="359" spans="1:1">
      <c r="A359" s="49" t="s">
        <v>60</v>
      </c>
    </row>
    <row r="360" spans="1:1">
      <c r="A360" s="49" t="s">
        <v>60</v>
      </c>
    </row>
    <row r="361" spans="1:1">
      <c r="A361" s="49" t="s">
        <v>60</v>
      </c>
    </row>
    <row r="362" spans="1:1">
      <c r="A362" s="49" t="s">
        <v>60</v>
      </c>
    </row>
    <row r="363" spans="1:1">
      <c r="A363" s="49" t="s">
        <v>60</v>
      </c>
    </row>
    <row r="364" spans="1:1">
      <c r="A364" s="49" t="s">
        <v>60</v>
      </c>
    </row>
    <row r="365" spans="1:1">
      <c r="A365" s="49" t="s">
        <v>60</v>
      </c>
    </row>
    <row r="366" spans="1:1">
      <c r="A366" s="49" t="s">
        <v>60</v>
      </c>
    </row>
    <row r="367" spans="1:1">
      <c r="A367" s="49" t="s">
        <v>60</v>
      </c>
    </row>
    <row r="368" spans="1:1">
      <c r="A368" s="49" t="s">
        <v>60</v>
      </c>
    </row>
    <row r="369" spans="1:1">
      <c r="A369" s="49" t="s">
        <v>60</v>
      </c>
    </row>
    <row r="370" spans="1:1">
      <c r="A370" s="49" t="s">
        <v>60</v>
      </c>
    </row>
    <row r="371" spans="1:1">
      <c r="A371" s="49" t="s">
        <v>60</v>
      </c>
    </row>
    <row r="372" spans="1:1">
      <c r="A372" s="49" t="s">
        <v>60</v>
      </c>
    </row>
    <row r="373" spans="1:1">
      <c r="A373" s="49" t="s">
        <v>60</v>
      </c>
    </row>
    <row r="374" spans="1:1">
      <c r="A374" s="49" t="s">
        <v>60</v>
      </c>
    </row>
    <row r="375" spans="1:1">
      <c r="A375" s="49" t="s">
        <v>60</v>
      </c>
    </row>
    <row r="376" spans="1:1">
      <c r="A376" s="49" t="s">
        <v>60</v>
      </c>
    </row>
    <row r="377" spans="1:1">
      <c r="A377" s="49" t="s">
        <v>60</v>
      </c>
    </row>
    <row r="378" spans="1:1">
      <c r="A378" s="49" t="s">
        <v>60</v>
      </c>
    </row>
    <row r="379" spans="1:1">
      <c r="A379" s="49" t="s">
        <v>60</v>
      </c>
    </row>
    <row r="380" spans="1:1">
      <c r="A380" s="49" t="s">
        <v>60</v>
      </c>
    </row>
    <row r="381" spans="1:1">
      <c r="A381" s="49" t="s">
        <v>60</v>
      </c>
    </row>
    <row r="382" spans="1:1">
      <c r="A382" s="49" t="s">
        <v>60</v>
      </c>
    </row>
    <row r="383" spans="1:1">
      <c r="A383" s="49" t="s">
        <v>60</v>
      </c>
    </row>
    <row r="384" spans="1:1">
      <c r="A384" s="49" t="s">
        <v>60</v>
      </c>
    </row>
    <row r="385" spans="1:1">
      <c r="A385" s="49" t="s">
        <v>60</v>
      </c>
    </row>
    <row r="386" spans="1:1">
      <c r="A386" s="49" t="s">
        <v>60</v>
      </c>
    </row>
    <row r="387" spans="1:1">
      <c r="A387" s="49" t="s">
        <v>60</v>
      </c>
    </row>
    <row r="388" spans="1:1">
      <c r="A388" s="49" t="s">
        <v>60</v>
      </c>
    </row>
    <row r="389" spans="1:1">
      <c r="A389" s="49" t="s">
        <v>60</v>
      </c>
    </row>
    <row r="390" spans="1:1">
      <c r="A390" s="49" t="s">
        <v>60</v>
      </c>
    </row>
    <row r="391" spans="1:1">
      <c r="A391" s="49" t="s">
        <v>60</v>
      </c>
    </row>
    <row r="392" spans="1:1">
      <c r="A392" s="49" t="s">
        <v>60</v>
      </c>
    </row>
    <row r="393" spans="1:1">
      <c r="A393" s="49" t="s">
        <v>60</v>
      </c>
    </row>
    <row r="394" spans="1:1">
      <c r="A394" s="49" t="s">
        <v>60</v>
      </c>
    </row>
    <row r="395" spans="1:1">
      <c r="A395" s="49" t="s">
        <v>60</v>
      </c>
    </row>
    <row r="396" spans="1:1">
      <c r="A396" s="49" t="s">
        <v>60</v>
      </c>
    </row>
    <row r="397" spans="1:1">
      <c r="A397" s="49" t="s">
        <v>60</v>
      </c>
    </row>
    <row r="398" spans="1:1">
      <c r="A398" s="49" t="s">
        <v>60</v>
      </c>
    </row>
    <row r="399" spans="1:1">
      <c r="A399" s="49" t="s">
        <v>60</v>
      </c>
    </row>
    <row r="400" spans="1:1">
      <c r="A400" s="49" t="s">
        <v>60</v>
      </c>
    </row>
    <row r="401" spans="1:1">
      <c r="A401" s="49" t="s">
        <v>60</v>
      </c>
    </row>
    <row r="402" spans="1:1">
      <c r="A402" s="49" t="s">
        <v>60</v>
      </c>
    </row>
    <row r="403" spans="1:1">
      <c r="A403" s="49" t="s">
        <v>60</v>
      </c>
    </row>
    <row r="404" spans="1:1">
      <c r="A404" s="49" t="s">
        <v>60</v>
      </c>
    </row>
    <row r="405" spans="1:1">
      <c r="A405" s="49" t="s">
        <v>60</v>
      </c>
    </row>
    <row r="406" spans="1:1">
      <c r="A406" s="49" t="s">
        <v>60</v>
      </c>
    </row>
    <row r="407" spans="1:1">
      <c r="A407" s="49" t="s">
        <v>60</v>
      </c>
    </row>
    <row r="408" spans="1:1">
      <c r="A408" s="49" t="s">
        <v>60</v>
      </c>
    </row>
    <row r="409" spans="1:1">
      <c r="A409" s="49" t="s">
        <v>60</v>
      </c>
    </row>
    <row r="410" spans="1:1">
      <c r="A410" s="49" t="s">
        <v>60</v>
      </c>
    </row>
    <row r="411" spans="1:1">
      <c r="A411" s="49" t="s">
        <v>60</v>
      </c>
    </row>
    <row r="412" spans="1:1">
      <c r="A412" s="49" t="s">
        <v>60</v>
      </c>
    </row>
    <row r="413" spans="1:1">
      <c r="A413" s="49" t="s">
        <v>60</v>
      </c>
    </row>
    <row r="414" spans="1:1">
      <c r="A414" s="49" t="s">
        <v>60</v>
      </c>
    </row>
    <row r="415" spans="1:1">
      <c r="A415" s="49" t="s">
        <v>60</v>
      </c>
    </row>
    <row r="416" spans="1:1">
      <c r="A416" s="49" t="s">
        <v>60</v>
      </c>
    </row>
    <row r="417" spans="1:1">
      <c r="A417" s="49" t="s">
        <v>60</v>
      </c>
    </row>
    <row r="418" spans="1:1">
      <c r="A418" s="49" t="s">
        <v>60</v>
      </c>
    </row>
    <row r="419" spans="1:1">
      <c r="A419" s="49" t="s">
        <v>60</v>
      </c>
    </row>
    <row r="420" spans="1:1">
      <c r="A420" s="49" t="s">
        <v>60</v>
      </c>
    </row>
    <row r="421" spans="1:1">
      <c r="A421" s="49" t="s">
        <v>60</v>
      </c>
    </row>
    <row r="422" spans="1:1">
      <c r="A422" s="49" t="s">
        <v>60</v>
      </c>
    </row>
    <row r="423" spans="1:1">
      <c r="A423" s="49" t="s">
        <v>60</v>
      </c>
    </row>
    <row r="424" spans="1:1">
      <c r="A424" s="49" t="s">
        <v>60</v>
      </c>
    </row>
    <row r="425" spans="1:1">
      <c r="A425" s="49" t="s">
        <v>60</v>
      </c>
    </row>
    <row r="426" spans="1:1">
      <c r="A426" s="49" t="s">
        <v>60</v>
      </c>
    </row>
    <row r="427" spans="1:1">
      <c r="A427" s="49" t="s">
        <v>60</v>
      </c>
    </row>
    <row r="428" spans="1:1">
      <c r="A428" s="49" t="s">
        <v>60</v>
      </c>
    </row>
    <row r="429" spans="1:1">
      <c r="A429" s="49" t="s">
        <v>60</v>
      </c>
    </row>
    <row r="430" spans="1:1">
      <c r="A430" s="49" t="s">
        <v>60</v>
      </c>
    </row>
    <row r="431" spans="1:1">
      <c r="A431" s="49" t="s">
        <v>60</v>
      </c>
    </row>
    <row r="432" spans="1:1">
      <c r="A432" s="49" t="s">
        <v>60</v>
      </c>
    </row>
    <row r="433" spans="1:1">
      <c r="A433" s="49" t="s">
        <v>60</v>
      </c>
    </row>
    <row r="434" spans="1:1">
      <c r="A434" s="49" t="s">
        <v>60</v>
      </c>
    </row>
    <row r="435" spans="1:1">
      <c r="A435" s="49" t="s">
        <v>60</v>
      </c>
    </row>
    <row r="436" spans="1:1">
      <c r="A436" s="49" t="s">
        <v>60</v>
      </c>
    </row>
    <row r="437" spans="1:1">
      <c r="A437" s="49" t="s">
        <v>60</v>
      </c>
    </row>
    <row r="438" spans="1:1">
      <c r="A438" s="49" t="s">
        <v>60</v>
      </c>
    </row>
    <row r="439" spans="1:1">
      <c r="A439" s="49" t="s">
        <v>60</v>
      </c>
    </row>
    <row r="440" spans="1:1">
      <c r="A440" s="49" t="s">
        <v>60</v>
      </c>
    </row>
    <row r="441" spans="1:1">
      <c r="A441" s="49" t="s">
        <v>60</v>
      </c>
    </row>
    <row r="442" spans="1:1">
      <c r="A442" s="49" t="s">
        <v>60</v>
      </c>
    </row>
    <row r="443" spans="1:1">
      <c r="A443" s="49" t="s">
        <v>60</v>
      </c>
    </row>
    <row r="444" spans="1:1">
      <c r="A444" s="49" t="s">
        <v>60</v>
      </c>
    </row>
    <row r="445" spans="1:1">
      <c r="A445" s="49" t="s">
        <v>60</v>
      </c>
    </row>
    <row r="446" spans="1:1">
      <c r="A446" s="49" t="s">
        <v>60</v>
      </c>
    </row>
    <row r="447" spans="1:1">
      <c r="A447" s="49" t="s">
        <v>60</v>
      </c>
    </row>
    <row r="448" spans="1:1">
      <c r="A448" s="49" t="s">
        <v>60</v>
      </c>
    </row>
    <row r="449" spans="1:1">
      <c r="A449" s="49" t="s">
        <v>60</v>
      </c>
    </row>
    <row r="450" spans="1:1">
      <c r="A450" s="49" t="s">
        <v>60</v>
      </c>
    </row>
    <row r="451" spans="1:1">
      <c r="A451" s="49" t="s">
        <v>60</v>
      </c>
    </row>
    <row r="452" spans="1:1">
      <c r="A452" s="49" t="s">
        <v>60</v>
      </c>
    </row>
    <row r="453" spans="1:1">
      <c r="A453" s="49" t="s">
        <v>60</v>
      </c>
    </row>
    <row r="454" spans="1:1">
      <c r="A454" s="49" t="s">
        <v>60</v>
      </c>
    </row>
    <row r="455" spans="1:1">
      <c r="A455" s="49" t="s">
        <v>60</v>
      </c>
    </row>
    <row r="456" spans="1:1">
      <c r="A456" s="49" t="s">
        <v>60</v>
      </c>
    </row>
    <row r="457" spans="1:1">
      <c r="A457" s="49" t="s">
        <v>60</v>
      </c>
    </row>
    <row r="458" spans="1:1">
      <c r="A458" s="49" t="s">
        <v>60</v>
      </c>
    </row>
    <row r="459" spans="1:1">
      <c r="A459" s="49" t="s">
        <v>60</v>
      </c>
    </row>
    <row r="460" spans="1:1">
      <c r="A460" s="49" t="s">
        <v>60</v>
      </c>
    </row>
    <row r="461" spans="1:1">
      <c r="A461" s="49" t="s">
        <v>60</v>
      </c>
    </row>
    <row r="462" spans="1:1">
      <c r="A462" s="49" t="s">
        <v>60</v>
      </c>
    </row>
    <row r="463" spans="1:1">
      <c r="A463" s="49" t="s">
        <v>60</v>
      </c>
    </row>
    <row r="464" spans="1:1">
      <c r="A464" s="49" t="s">
        <v>60</v>
      </c>
    </row>
    <row r="465" spans="1:1">
      <c r="A465" s="49" t="s">
        <v>60</v>
      </c>
    </row>
    <row r="466" spans="1:1">
      <c r="A466" s="49" t="s">
        <v>60</v>
      </c>
    </row>
    <row r="467" spans="1:1">
      <c r="A467" s="49" t="s">
        <v>60</v>
      </c>
    </row>
    <row r="468" spans="1:1">
      <c r="A468" s="49" t="s">
        <v>60</v>
      </c>
    </row>
    <row r="469" spans="1:1">
      <c r="A469" s="49" t="s">
        <v>60</v>
      </c>
    </row>
    <row r="470" spans="1:1">
      <c r="A470" s="49" t="s">
        <v>60</v>
      </c>
    </row>
    <row r="471" spans="1:1">
      <c r="A471" s="49" t="s">
        <v>60</v>
      </c>
    </row>
    <row r="472" spans="1:1">
      <c r="A472" s="49" t="s">
        <v>60</v>
      </c>
    </row>
    <row r="473" spans="1:1">
      <c r="A473" s="49" t="s">
        <v>60</v>
      </c>
    </row>
    <row r="474" spans="1:1">
      <c r="A474" s="49" t="s">
        <v>60</v>
      </c>
    </row>
    <row r="475" spans="1:1">
      <c r="A475" s="49" t="s">
        <v>60</v>
      </c>
    </row>
    <row r="476" spans="1:1">
      <c r="A476" s="49" t="s">
        <v>60</v>
      </c>
    </row>
    <row r="477" spans="1:1">
      <c r="A477" s="49" t="s">
        <v>60</v>
      </c>
    </row>
    <row r="478" spans="1:1">
      <c r="A478" s="49" t="s">
        <v>60</v>
      </c>
    </row>
    <row r="479" spans="1:1">
      <c r="A479" s="49" t="s">
        <v>60</v>
      </c>
    </row>
    <row r="480" spans="1:1">
      <c r="A480" s="49" t="s">
        <v>60</v>
      </c>
    </row>
    <row r="481" spans="1:1">
      <c r="A481" s="49" t="s">
        <v>60</v>
      </c>
    </row>
    <row r="482" spans="1:1">
      <c r="A482" s="49" t="s">
        <v>60</v>
      </c>
    </row>
    <row r="483" spans="1:1">
      <c r="A483" s="49" t="s">
        <v>60</v>
      </c>
    </row>
    <row r="484" spans="1:1">
      <c r="A484" s="49" t="s">
        <v>60</v>
      </c>
    </row>
    <row r="485" spans="1:1">
      <c r="A485" s="49" t="s">
        <v>60</v>
      </c>
    </row>
    <row r="486" spans="1:1">
      <c r="A486" s="49" t="s">
        <v>60</v>
      </c>
    </row>
    <row r="487" spans="1:1">
      <c r="A487" s="49" t="s">
        <v>60</v>
      </c>
    </row>
    <row r="488" spans="1:1">
      <c r="A488" s="49" t="s">
        <v>60</v>
      </c>
    </row>
    <row r="489" spans="1:1">
      <c r="A489" s="49" t="s">
        <v>60</v>
      </c>
    </row>
    <row r="490" spans="1:1">
      <c r="A490" s="49" t="s">
        <v>60</v>
      </c>
    </row>
    <row r="491" spans="1:1">
      <c r="A491" s="49" t="s">
        <v>60</v>
      </c>
    </row>
    <row r="492" spans="1:1">
      <c r="A492" s="49" t="s">
        <v>60</v>
      </c>
    </row>
    <row r="493" spans="1:1">
      <c r="A493" s="49" t="s">
        <v>60</v>
      </c>
    </row>
    <row r="494" spans="1:1">
      <c r="A494" s="49" t="s">
        <v>60</v>
      </c>
    </row>
    <row r="495" spans="1:1">
      <c r="A495" s="49" t="s">
        <v>60</v>
      </c>
    </row>
    <row r="496" spans="1:1">
      <c r="A496" s="49" t="s">
        <v>60</v>
      </c>
    </row>
  </sheetData>
  <mergeCells count="4">
    <mergeCell ref="B4:E4"/>
    <mergeCell ref="H4:K4"/>
    <mergeCell ref="B11:E11"/>
    <mergeCell ref="A18:E23"/>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E504"/>
  <sheetViews>
    <sheetView showGridLines="0" zoomScaleNormal="100" workbookViewId="0"/>
  </sheetViews>
  <sheetFormatPr defaultRowHeight="12.75"/>
  <cols>
    <col min="1" max="1" width="13.28515625" style="49" customWidth="1"/>
    <col min="2" max="5" width="12.5703125" style="49" customWidth="1"/>
    <col min="6" max="16384" width="9.140625" style="7"/>
  </cols>
  <sheetData>
    <row r="1" spans="1:5">
      <c r="A1" s="48" t="s">
        <v>233</v>
      </c>
      <c r="B1" s="48"/>
      <c r="C1" s="48" t="s">
        <v>103</v>
      </c>
      <c r="D1" s="48"/>
      <c r="E1" s="48"/>
    </row>
    <row r="2" spans="1:5">
      <c r="A2" s="49" t="s">
        <v>234</v>
      </c>
    </row>
    <row r="4" spans="1:5">
      <c r="B4" s="87" t="s">
        <v>159</v>
      </c>
      <c r="C4" s="87" t="s">
        <v>100</v>
      </c>
      <c r="D4" s="87" t="s">
        <v>160</v>
      </c>
      <c r="E4" s="87" t="s">
        <v>102</v>
      </c>
    </row>
    <row r="5" spans="1:5">
      <c r="A5" s="49" t="s">
        <v>104</v>
      </c>
      <c r="B5" s="9">
        <v>52.284794291295057</v>
      </c>
      <c r="C5" s="9">
        <v>48.6705937551597</v>
      </c>
      <c r="D5" s="9">
        <v>49.048281485767262</v>
      </c>
      <c r="E5" s="9">
        <v>48.951464034122317</v>
      </c>
    </row>
    <row r="6" spans="1:5">
      <c r="A6" s="49" t="s">
        <v>105</v>
      </c>
      <c r="B6" s="9">
        <v>55.574209657998438</v>
      </c>
      <c r="C6" s="9">
        <v>54.633183747250605</v>
      </c>
      <c r="D6" s="9">
        <v>58.175068784688335</v>
      </c>
      <c r="E6" s="9">
        <v>54.782840245406604</v>
      </c>
    </row>
    <row r="7" spans="1:5">
      <c r="A7" s="29" t="s">
        <v>106</v>
      </c>
      <c r="B7" s="50">
        <v>56.454732106326752</v>
      </c>
      <c r="C7" s="50">
        <v>60.183754018375225</v>
      </c>
      <c r="D7" s="50">
        <v>64.518861237309224</v>
      </c>
      <c r="E7" s="50">
        <v>58.941603912121579</v>
      </c>
    </row>
    <row r="8" spans="1:5">
      <c r="A8" s="51" t="s">
        <v>107</v>
      </c>
      <c r="B8" s="9">
        <v>61.306731359889369</v>
      </c>
      <c r="C8" s="9">
        <v>62.151669372257409</v>
      </c>
      <c r="D8" s="9">
        <v>66.644595996921907</v>
      </c>
      <c r="E8" s="9">
        <v>60.669793976798601</v>
      </c>
    </row>
    <row r="9" spans="1:5">
      <c r="A9" s="56"/>
      <c r="B9" s="56"/>
      <c r="C9" s="56"/>
      <c r="D9" s="56"/>
      <c r="E9" s="56"/>
    </row>
    <row r="10" spans="1:5">
      <c r="A10" s="158" t="s">
        <v>235</v>
      </c>
      <c r="B10" s="158"/>
      <c r="C10" s="158"/>
      <c r="D10" s="158"/>
      <c r="E10" s="158"/>
    </row>
    <row r="11" spans="1:5">
      <c r="A11" s="158"/>
      <c r="B11" s="158"/>
      <c r="C11" s="158"/>
      <c r="D11" s="158"/>
      <c r="E11" s="158"/>
    </row>
    <row r="12" spans="1:5" ht="12.75" customHeight="1">
      <c r="A12" s="158"/>
      <c r="B12" s="140"/>
      <c r="C12" s="158"/>
      <c r="D12" s="158"/>
      <c r="E12" s="158"/>
    </row>
    <row r="13" spans="1:5">
      <c r="A13" s="158"/>
      <c r="B13" s="158"/>
      <c r="C13" s="158"/>
      <c r="D13" s="158"/>
      <c r="E13" s="158"/>
    </row>
    <row r="14" spans="1:5">
      <c r="A14" s="158"/>
      <c r="B14" s="158"/>
      <c r="C14" s="158"/>
      <c r="D14" s="158"/>
      <c r="E14" s="158"/>
    </row>
    <row r="15" spans="1:5">
      <c r="A15" s="56"/>
      <c r="B15" s="56"/>
      <c r="C15" s="56"/>
      <c r="D15" s="56"/>
      <c r="E15" s="29"/>
    </row>
    <row r="16" spans="1:5">
      <c r="A16" s="29"/>
      <c r="B16" s="29"/>
      <c r="C16" s="29"/>
      <c r="D16" s="29"/>
      <c r="E16" s="29"/>
    </row>
    <row r="17" spans="1:5">
      <c r="A17" s="29"/>
      <c r="B17" s="29"/>
      <c r="C17" s="29"/>
      <c r="D17" s="29"/>
      <c r="E17" s="29"/>
    </row>
    <row r="18" spans="1:5">
      <c r="A18" s="29"/>
      <c r="B18" s="29"/>
      <c r="C18" s="29"/>
      <c r="D18" s="29"/>
      <c r="E18" s="29"/>
    </row>
    <row r="19" spans="1:5">
      <c r="A19" s="52"/>
      <c r="B19" s="52"/>
      <c r="C19" s="52"/>
      <c r="D19" s="52"/>
      <c r="E19" s="52"/>
    </row>
    <row r="20" spans="1:5">
      <c r="A20" s="51"/>
      <c r="B20" s="51"/>
      <c r="C20" s="51"/>
      <c r="D20" s="51"/>
      <c r="E20" s="51"/>
    </row>
    <row r="21" spans="1:5">
      <c r="A21" s="51"/>
      <c r="B21" s="51"/>
      <c r="C21" s="51"/>
      <c r="D21" s="51"/>
      <c r="E21" s="51"/>
    </row>
    <row r="22" spans="1:5">
      <c r="A22" s="51"/>
      <c r="B22" s="51"/>
      <c r="C22" s="51"/>
      <c r="D22" s="51"/>
      <c r="E22" s="51"/>
    </row>
    <row r="23" spans="1:5">
      <c r="A23" s="52"/>
      <c r="B23" s="52"/>
      <c r="C23" s="52"/>
      <c r="D23" s="52"/>
      <c r="E23" s="52"/>
    </row>
    <row r="24" spans="1:5">
      <c r="A24" s="52"/>
      <c r="B24" s="52"/>
      <c r="C24" s="52"/>
      <c r="D24" s="52"/>
      <c r="E24" s="52"/>
    </row>
    <row r="25" spans="1:5">
      <c r="A25" s="52"/>
      <c r="B25" s="52"/>
      <c r="C25" s="52"/>
      <c r="D25" s="52"/>
      <c r="E25" s="52"/>
    </row>
    <row r="26" spans="1:5">
      <c r="A26" s="52"/>
      <c r="B26" s="52"/>
      <c r="C26" s="52"/>
      <c r="D26" s="52"/>
      <c r="E26" s="52"/>
    </row>
    <row r="27" spans="1:5">
      <c r="A27" s="52"/>
      <c r="B27" s="52"/>
      <c r="C27" s="52"/>
      <c r="D27" s="52"/>
      <c r="E27" s="52"/>
    </row>
    <row r="28" spans="1:5">
      <c r="A28" s="52"/>
      <c r="B28" s="52"/>
      <c r="C28" s="52"/>
      <c r="D28" s="52"/>
      <c r="E28" s="52"/>
    </row>
    <row r="29" spans="1:5">
      <c r="A29" s="52"/>
      <c r="B29" s="52"/>
      <c r="C29" s="52"/>
      <c r="D29" s="52"/>
      <c r="E29" s="52"/>
    </row>
    <row r="30" spans="1:5">
      <c r="A30" s="52"/>
      <c r="B30" s="52"/>
      <c r="C30" s="52"/>
      <c r="D30" s="52"/>
      <c r="E30" s="52"/>
    </row>
    <row r="31" spans="1:5">
      <c r="A31" s="52"/>
      <c r="B31" s="52"/>
      <c r="C31" s="52"/>
      <c r="D31" s="52"/>
      <c r="E31" s="52"/>
    </row>
    <row r="32" spans="1:5">
      <c r="A32" s="52"/>
      <c r="B32" s="52"/>
      <c r="C32" s="52"/>
      <c r="D32" s="52"/>
      <c r="E32" s="52"/>
    </row>
    <row r="33" spans="1:5">
      <c r="A33" s="52"/>
      <c r="B33" s="52"/>
      <c r="C33" s="52"/>
      <c r="D33" s="52"/>
      <c r="E33" s="52"/>
    </row>
    <row r="34" spans="1:5">
      <c r="A34" s="52"/>
      <c r="B34" s="52"/>
      <c r="C34" s="52"/>
      <c r="D34" s="52"/>
      <c r="E34" s="52"/>
    </row>
    <row r="35" spans="1:5">
      <c r="A35" s="52"/>
      <c r="B35" s="52"/>
      <c r="C35" s="52"/>
      <c r="D35" s="52"/>
      <c r="E35" s="52"/>
    </row>
    <row r="36" spans="1:5">
      <c r="A36" s="52"/>
      <c r="B36" s="52"/>
      <c r="C36" s="52"/>
      <c r="D36" s="52"/>
      <c r="E36" s="52"/>
    </row>
    <row r="37" spans="1:5">
      <c r="A37" s="52"/>
      <c r="B37" s="52"/>
      <c r="C37" s="52"/>
      <c r="D37" s="52"/>
      <c r="E37" s="52"/>
    </row>
    <row r="38" spans="1:5">
      <c r="A38" s="52"/>
      <c r="B38" s="52"/>
      <c r="C38" s="52"/>
      <c r="D38" s="52"/>
      <c r="E38" s="52"/>
    </row>
    <row r="39" spans="1:5">
      <c r="A39" s="29"/>
      <c r="B39" s="29"/>
      <c r="C39" s="29"/>
      <c r="D39" s="29"/>
      <c r="E39" s="29"/>
    </row>
    <row r="40" spans="1:5">
      <c r="A40" s="29"/>
      <c r="B40" s="29"/>
      <c r="C40" s="29"/>
      <c r="D40" s="29"/>
      <c r="E40" s="29"/>
    </row>
    <row r="41" spans="1:5">
      <c r="A41" s="29"/>
      <c r="B41" s="29"/>
      <c r="C41" s="29"/>
      <c r="D41" s="29"/>
      <c r="E41" s="29"/>
    </row>
    <row r="42" spans="1:5">
      <c r="A42" s="29"/>
      <c r="B42" s="29"/>
      <c r="C42" s="29"/>
      <c r="D42" s="29"/>
      <c r="E42" s="29"/>
    </row>
    <row r="43" spans="1:5">
      <c r="A43" s="29"/>
      <c r="B43" s="29"/>
      <c r="C43" s="29"/>
      <c r="D43" s="29"/>
      <c r="E43" s="29"/>
    </row>
    <row r="44" spans="1:5">
      <c r="A44" s="29"/>
      <c r="B44" s="29"/>
      <c r="C44" s="29"/>
      <c r="D44" s="29"/>
      <c r="E44" s="29"/>
    </row>
    <row r="45" spans="1:5">
      <c r="A45" s="29"/>
      <c r="B45" s="29"/>
      <c r="C45" s="29"/>
      <c r="D45" s="29"/>
      <c r="E45" s="29"/>
    </row>
    <row r="46" spans="1:5">
      <c r="A46" s="29"/>
      <c r="B46" s="29"/>
      <c r="C46" s="29"/>
      <c r="D46" s="29"/>
      <c r="E46" s="29"/>
    </row>
    <row r="47" spans="1:5">
      <c r="A47" s="29"/>
      <c r="B47" s="29"/>
      <c r="C47" s="29"/>
      <c r="D47" s="29"/>
      <c r="E47" s="29"/>
    </row>
    <row r="48" spans="1:5">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51" t="s">
        <v>103</v>
      </c>
      <c r="B150" s="51"/>
      <c r="C150" s="51"/>
      <c r="D150" s="51"/>
      <c r="E150" s="51"/>
    </row>
    <row r="151" spans="1:5">
      <c r="A151" s="51" t="s">
        <v>103</v>
      </c>
      <c r="B151" s="51"/>
      <c r="C151" s="51"/>
      <c r="D151" s="51"/>
      <c r="E151" s="51"/>
    </row>
    <row r="152" spans="1:5">
      <c r="A152" s="51" t="s">
        <v>60</v>
      </c>
      <c r="B152" s="51"/>
      <c r="C152" s="51"/>
      <c r="D152" s="51"/>
      <c r="E152" s="51"/>
    </row>
    <row r="153" spans="1:5">
      <c r="A153" s="51" t="s">
        <v>60</v>
      </c>
      <c r="B153" s="51"/>
      <c r="C153" s="51"/>
      <c r="D153" s="51"/>
      <c r="E153" s="51"/>
    </row>
    <row r="154" spans="1:5">
      <c r="A154" s="51" t="s">
        <v>60</v>
      </c>
      <c r="B154" s="51"/>
      <c r="C154" s="51"/>
      <c r="D154" s="51"/>
      <c r="E154" s="51"/>
    </row>
    <row r="155" spans="1:5">
      <c r="A155" s="51" t="s">
        <v>60</v>
      </c>
      <c r="B155" s="51"/>
      <c r="C155" s="51"/>
      <c r="D155" s="51"/>
      <c r="E155" s="51"/>
    </row>
    <row r="156" spans="1:5">
      <c r="A156" s="51" t="s">
        <v>60</v>
      </c>
      <c r="B156" s="51"/>
      <c r="C156" s="51"/>
      <c r="D156" s="51"/>
      <c r="E156" s="51"/>
    </row>
    <row r="157" spans="1:5">
      <c r="A157" s="51" t="s">
        <v>60</v>
      </c>
      <c r="B157" s="51"/>
      <c r="C157" s="51"/>
      <c r="D157" s="51"/>
      <c r="E157" s="51"/>
    </row>
    <row r="158" spans="1:5">
      <c r="A158" s="51" t="s">
        <v>60</v>
      </c>
      <c r="B158" s="51"/>
      <c r="C158" s="51"/>
      <c r="D158" s="51"/>
      <c r="E158" s="51"/>
    </row>
    <row r="159" spans="1:5">
      <c r="A159" s="51" t="s">
        <v>60</v>
      </c>
      <c r="B159" s="51"/>
      <c r="C159" s="51"/>
      <c r="D159" s="51"/>
      <c r="E159" s="51"/>
    </row>
    <row r="160" spans="1:5">
      <c r="A160" s="51" t="s">
        <v>60</v>
      </c>
      <c r="B160" s="51"/>
      <c r="C160" s="51"/>
      <c r="D160" s="51"/>
      <c r="E160" s="51"/>
    </row>
    <row r="161" spans="1:5">
      <c r="A161" s="51" t="s">
        <v>60</v>
      </c>
      <c r="B161" s="51"/>
      <c r="C161" s="51"/>
      <c r="D161" s="51"/>
      <c r="E161" s="51"/>
    </row>
    <row r="162" spans="1:5">
      <c r="A162" s="51" t="s">
        <v>60</v>
      </c>
      <c r="B162" s="51"/>
      <c r="C162" s="51"/>
      <c r="D162" s="51"/>
      <c r="E162" s="51"/>
    </row>
    <row r="163" spans="1:5">
      <c r="A163" s="51" t="s">
        <v>60</v>
      </c>
      <c r="B163" s="51"/>
      <c r="C163" s="51"/>
      <c r="D163" s="51"/>
      <c r="E163" s="51"/>
    </row>
    <row r="164" spans="1:5">
      <c r="A164" s="51" t="s">
        <v>60</v>
      </c>
      <c r="B164" s="51"/>
      <c r="C164" s="51"/>
      <c r="D164" s="51"/>
      <c r="E164" s="51"/>
    </row>
    <row r="165" spans="1:5">
      <c r="A165" s="51" t="s">
        <v>60</v>
      </c>
      <c r="B165" s="51"/>
      <c r="C165" s="51"/>
      <c r="D165" s="51"/>
      <c r="E165" s="51"/>
    </row>
    <row r="166" spans="1:5">
      <c r="A166" s="51" t="s">
        <v>60</v>
      </c>
      <c r="B166" s="51"/>
      <c r="C166" s="51"/>
      <c r="D166" s="51"/>
      <c r="E166" s="51"/>
    </row>
    <row r="167" spans="1:5">
      <c r="A167" s="51" t="s">
        <v>60</v>
      </c>
      <c r="B167" s="51"/>
      <c r="C167" s="51"/>
      <c r="D167" s="51"/>
      <c r="E167" s="51"/>
    </row>
    <row r="168" spans="1:5">
      <c r="A168" s="51" t="s">
        <v>60</v>
      </c>
      <c r="B168" s="51"/>
      <c r="C168" s="51"/>
      <c r="D168" s="51"/>
      <c r="E168" s="51"/>
    </row>
    <row r="169" spans="1:5">
      <c r="A169" s="51" t="s">
        <v>60</v>
      </c>
      <c r="B169" s="51"/>
      <c r="C169" s="51"/>
      <c r="D169" s="51"/>
      <c r="E169" s="51"/>
    </row>
    <row r="170" spans="1:5">
      <c r="A170" s="51" t="s">
        <v>60</v>
      </c>
      <c r="B170" s="51"/>
      <c r="C170" s="51"/>
      <c r="D170" s="51"/>
      <c r="E170" s="51"/>
    </row>
    <row r="171" spans="1:5">
      <c r="A171" s="51" t="s">
        <v>60</v>
      </c>
      <c r="B171" s="51"/>
      <c r="C171" s="51"/>
      <c r="D171" s="51"/>
      <c r="E171" s="51"/>
    </row>
    <row r="172" spans="1:5">
      <c r="A172" s="51" t="s">
        <v>60</v>
      </c>
      <c r="B172" s="51"/>
      <c r="C172" s="51"/>
      <c r="D172" s="51"/>
      <c r="E172" s="51"/>
    </row>
    <row r="173" spans="1:5">
      <c r="A173" s="51" t="s">
        <v>60</v>
      </c>
      <c r="B173" s="51"/>
      <c r="C173" s="51"/>
      <c r="D173" s="51"/>
      <c r="E173" s="51"/>
    </row>
    <row r="174" spans="1:5">
      <c r="A174" s="51" t="s">
        <v>60</v>
      </c>
      <c r="B174" s="51"/>
      <c r="C174" s="51"/>
      <c r="D174" s="51"/>
      <c r="E174" s="51"/>
    </row>
    <row r="175" spans="1:5">
      <c r="A175" s="51" t="s">
        <v>60</v>
      </c>
      <c r="B175" s="51"/>
      <c r="C175" s="51"/>
      <c r="D175" s="51"/>
      <c r="E175" s="51"/>
    </row>
    <row r="176" spans="1:5">
      <c r="A176" s="51" t="s">
        <v>60</v>
      </c>
      <c r="B176" s="51"/>
      <c r="C176" s="51"/>
      <c r="D176" s="51"/>
      <c r="E176" s="51"/>
    </row>
    <row r="177" spans="1:5">
      <c r="A177" s="51" t="s">
        <v>60</v>
      </c>
      <c r="B177" s="51"/>
      <c r="C177" s="51"/>
      <c r="D177" s="51"/>
      <c r="E177" s="51"/>
    </row>
    <row r="178" spans="1:5">
      <c r="A178" s="51" t="s">
        <v>60</v>
      </c>
      <c r="B178" s="51"/>
      <c r="C178" s="51"/>
      <c r="D178" s="51"/>
      <c r="E178" s="51"/>
    </row>
    <row r="179" spans="1:5">
      <c r="A179" s="51" t="s">
        <v>60</v>
      </c>
      <c r="B179" s="51"/>
      <c r="C179" s="51"/>
      <c r="D179" s="51"/>
      <c r="E179" s="51"/>
    </row>
    <row r="180" spans="1:5">
      <c r="A180" s="51" t="s">
        <v>60</v>
      </c>
      <c r="B180" s="51"/>
      <c r="C180" s="51"/>
      <c r="D180" s="51"/>
      <c r="E180" s="51"/>
    </row>
    <row r="181" spans="1:5">
      <c r="A181" s="51" t="s">
        <v>60</v>
      </c>
      <c r="B181" s="51"/>
      <c r="C181" s="51"/>
      <c r="D181" s="51"/>
      <c r="E181" s="51"/>
    </row>
    <row r="182" spans="1:5">
      <c r="A182" s="51" t="s">
        <v>60</v>
      </c>
      <c r="B182" s="51"/>
      <c r="C182" s="51"/>
      <c r="D182" s="51"/>
      <c r="E182" s="51"/>
    </row>
    <row r="183" spans="1:5">
      <c r="A183" s="51" t="s">
        <v>60</v>
      </c>
      <c r="B183" s="51"/>
      <c r="C183" s="51"/>
      <c r="D183" s="51"/>
      <c r="E183" s="51"/>
    </row>
    <row r="184" spans="1:5">
      <c r="A184" s="51" t="s">
        <v>60</v>
      </c>
      <c r="B184" s="51"/>
      <c r="C184" s="51"/>
      <c r="D184" s="51"/>
      <c r="E184" s="51"/>
    </row>
    <row r="185" spans="1:5">
      <c r="A185" s="51" t="s">
        <v>60</v>
      </c>
      <c r="B185" s="51"/>
      <c r="C185" s="51"/>
      <c r="D185" s="51"/>
      <c r="E185" s="51"/>
    </row>
    <row r="186" spans="1:5">
      <c r="A186" s="51" t="s">
        <v>60</v>
      </c>
      <c r="B186" s="51"/>
      <c r="C186" s="51"/>
      <c r="D186" s="51"/>
      <c r="E186" s="51"/>
    </row>
    <row r="187" spans="1:5">
      <c r="A187" s="51" t="s">
        <v>60</v>
      </c>
      <c r="B187" s="51"/>
      <c r="C187" s="51"/>
      <c r="D187" s="51"/>
      <c r="E187" s="51"/>
    </row>
    <row r="188" spans="1:5">
      <c r="A188" s="51" t="s">
        <v>60</v>
      </c>
      <c r="B188" s="51"/>
      <c r="C188" s="51"/>
      <c r="D188" s="51"/>
      <c r="E188" s="51"/>
    </row>
    <row r="189" spans="1:5">
      <c r="A189" s="51" t="s">
        <v>60</v>
      </c>
      <c r="B189" s="51"/>
      <c r="C189" s="51"/>
      <c r="D189" s="51"/>
      <c r="E189" s="51"/>
    </row>
    <row r="190" spans="1:5">
      <c r="A190" s="51" t="s">
        <v>60</v>
      </c>
      <c r="B190" s="51"/>
      <c r="C190" s="51"/>
      <c r="D190" s="51"/>
      <c r="E190" s="51"/>
    </row>
    <row r="191" spans="1:5">
      <c r="A191" s="51" t="s">
        <v>60</v>
      </c>
      <c r="B191" s="51"/>
      <c r="C191" s="51"/>
      <c r="D191" s="51"/>
      <c r="E191" s="51"/>
    </row>
    <row r="192" spans="1:5">
      <c r="A192" s="51" t="s">
        <v>60</v>
      </c>
      <c r="B192" s="51"/>
      <c r="C192" s="51"/>
      <c r="D192" s="51"/>
      <c r="E192" s="51"/>
    </row>
    <row r="193" spans="1:1">
      <c r="A193" s="49" t="s">
        <v>60</v>
      </c>
    </row>
    <row r="194" spans="1:1">
      <c r="A194" s="49" t="s">
        <v>60</v>
      </c>
    </row>
    <row r="195" spans="1:1">
      <c r="A195" s="49" t="s">
        <v>60</v>
      </c>
    </row>
    <row r="196" spans="1:1">
      <c r="A196" s="49" t="s">
        <v>60</v>
      </c>
    </row>
    <row r="197" spans="1:1">
      <c r="A197" s="49" t="s">
        <v>60</v>
      </c>
    </row>
    <row r="198" spans="1:1">
      <c r="A198" s="49" t="s">
        <v>60</v>
      </c>
    </row>
    <row r="199" spans="1:1">
      <c r="A199" s="49" t="s">
        <v>60</v>
      </c>
    </row>
    <row r="200" spans="1:1">
      <c r="A200" s="49" t="s">
        <v>60</v>
      </c>
    </row>
    <row r="201" spans="1:1">
      <c r="A201" s="49" t="s">
        <v>60</v>
      </c>
    </row>
    <row r="202" spans="1:1">
      <c r="A202" s="49" t="s">
        <v>60</v>
      </c>
    </row>
    <row r="203" spans="1:1">
      <c r="A203" s="49" t="s">
        <v>60</v>
      </c>
    </row>
    <row r="204" spans="1:1">
      <c r="A204" s="49" t="s">
        <v>60</v>
      </c>
    </row>
    <row r="205" spans="1:1">
      <c r="A205" s="49" t="s">
        <v>60</v>
      </c>
    </row>
    <row r="206" spans="1:1">
      <c r="A206" s="49" t="s">
        <v>60</v>
      </c>
    </row>
    <row r="207" spans="1:1">
      <c r="A207" s="49" t="s">
        <v>60</v>
      </c>
    </row>
    <row r="208" spans="1:1">
      <c r="A208" s="49" t="s">
        <v>60</v>
      </c>
    </row>
    <row r="209" spans="1:1">
      <c r="A209" s="49" t="s">
        <v>60</v>
      </c>
    </row>
    <row r="210" spans="1:1">
      <c r="A210" s="49" t="s">
        <v>60</v>
      </c>
    </row>
    <row r="211" spans="1:1">
      <c r="A211" s="49" t="s">
        <v>60</v>
      </c>
    </row>
    <row r="212" spans="1:1">
      <c r="A212" s="49" t="s">
        <v>60</v>
      </c>
    </row>
    <row r="213" spans="1:1">
      <c r="A213" s="49" t="s">
        <v>60</v>
      </c>
    </row>
    <row r="214" spans="1:1">
      <c r="A214" s="49" t="s">
        <v>60</v>
      </c>
    </row>
    <row r="215" spans="1:1">
      <c r="A215" s="49" t="s">
        <v>60</v>
      </c>
    </row>
    <row r="216" spans="1:1">
      <c r="A216" s="49" t="s">
        <v>60</v>
      </c>
    </row>
    <row r="217" spans="1:1">
      <c r="A217" s="49" t="s">
        <v>60</v>
      </c>
    </row>
    <row r="218" spans="1:1">
      <c r="A218" s="49" t="s">
        <v>60</v>
      </c>
    </row>
    <row r="219" spans="1:1">
      <c r="A219" s="49" t="s">
        <v>60</v>
      </c>
    </row>
    <row r="220" spans="1:1">
      <c r="A220" s="49" t="s">
        <v>60</v>
      </c>
    </row>
    <row r="221" spans="1:1">
      <c r="A221" s="49" t="s">
        <v>60</v>
      </c>
    </row>
    <row r="222" spans="1:1">
      <c r="A222" s="49" t="s">
        <v>60</v>
      </c>
    </row>
    <row r="223" spans="1:1">
      <c r="A223" s="49" t="s">
        <v>60</v>
      </c>
    </row>
    <row r="224" spans="1:1">
      <c r="A224" s="49" t="s">
        <v>60</v>
      </c>
    </row>
    <row r="225" spans="1:1">
      <c r="A225" s="49" t="s">
        <v>60</v>
      </c>
    </row>
    <row r="226" spans="1:1">
      <c r="A226" s="49" t="s">
        <v>60</v>
      </c>
    </row>
    <row r="227" spans="1:1">
      <c r="A227" s="49" t="s">
        <v>60</v>
      </c>
    </row>
    <row r="228" spans="1:1">
      <c r="A228" s="49" t="s">
        <v>60</v>
      </c>
    </row>
    <row r="229" spans="1:1">
      <c r="A229" s="49" t="s">
        <v>60</v>
      </c>
    </row>
    <row r="230" spans="1:1">
      <c r="A230" s="49" t="s">
        <v>60</v>
      </c>
    </row>
    <row r="231" spans="1:1">
      <c r="A231" s="49" t="s">
        <v>60</v>
      </c>
    </row>
    <row r="232" spans="1:1">
      <c r="A232" s="49" t="s">
        <v>60</v>
      </c>
    </row>
    <row r="233" spans="1:1">
      <c r="A233" s="49" t="s">
        <v>60</v>
      </c>
    </row>
    <row r="234" spans="1:1">
      <c r="A234" s="49" t="s">
        <v>60</v>
      </c>
    </row>
    <row r="235" spans="1:1">
      <c r="A235" s="49" t="s">
        <v>60</v>
      </c>
    </row>
    <row r="236" spans="1:1">
      <c r="A236" s="49" t="s">
        <v>60</v>
      </c>
    </row>
    <row r="237" spans="1:1">
      <c r="A237" s="49" t="s">
        <v>60</v>
      </c>
    </row>
    <row r="238" spans="1:1">
      <c r="A238" s="49" t="s">
        <v>60</v>
      </c>
    </row>
    <row r="239" spans="1:1">
      <c r="A239" s="49" t="s">
        <v>60</v>
      </c>
    </row>
    <row r="240" spans="1:1">
      <c r="A240" s="49" t="s">
        <v>60</v>
      </c>
    </row>
    <row r="241" spans="1:1">
      <c r="A241" s="49" t="s">
        <v>60</v>
      </c>
    </row>
    <row r="242" spans="1:1">
      <c r="A242" s="49" t="s">
        <v>60</v>
      </c>
    </row>
    <row r="243" spans="1:1">
      <c r="A243" s="49" t="s">
        <v>60</v>
      </c>
    </row>
    <row r="244" spans="1:1">
      <c r="A244" s="49" t="s">
        <v>60</v>
      </c>
    </row>
    <row r="245" spans="1:1">
      <c r="A245" s="49" t="s">
        <v>60</v>
      </c>
    </row>
    <row r="246" spans="1:1">
      <c r="A246" s="49" t="s">
        <v>60</v>
      </c>
    </row>
    <row r="247" spans="1:1">
      <c r="A247" s="49" t="s">
        <v>60</v>
      </c>
    </row>
    <row r="248" spans="1:1">
      <c r="A248" s="49" t="s">
        <v>60</v>
      </c>
    </row>
    <row r="249" spans="1:1">
      <c r="A249" s="49" t="s">
        <v>60</v>
      </c>
    </row>
    <row r="250" spans="1:1">
      <c r="A250" s="49" t="s">
        <v>60</v>
      </c>
    </row>
    <row r="251" spans="1:1">
      <c r="A251" s="49" t="s">
        <v>60</v>
      </c>
    </row>
    <row r="252" spans="1:1">
      <c r="A252" s="49" t="s">
        <v>60</v>
      </c>
    </row>
    <row r="253" spans="1:1">
      <c r="A253" s="49" t="s">
        <v>60</v>
      </c>
    </row>
    <row r="254" spans="1:1">
      <c r="A254" s="49" t="s">
        <v>60</v>
      </c>
    </row>
    <row r="255" spans="1:1">
      <c r="A255" s="49" t="s">
        <v>60</v>
      </c>
    </row>
    <row r="256" spans="1:1">
      <c r="A256" s="49" t="s">
        <v>60</v>
      </c>
    </row>
    <row r="257" spans="1:1">
      <c r="A257" s="49" t="s">
        <v>60</v>
      </c>
    </row>
    <row r="258" spans="1:1">
      <c r="A258" s="49" t="s">
        <v>60</v>
      </c>
    </row>
    <row r="259" spans="1:1">
      <c r="A259" s="49" t="s">
        <v>60</v>
      </c>
    </row>
    <row r="260" spans="1:1">
      <c r="A260" s="49" t="s">
        <v>60</v>
      </c>
    </row>
    <row r="261" spans="1:1">
      <c r="A261" s="49" t="s">
        <v>60</v>
      </c>
    </row>
    <row r="262" spans="1:1">
      <c r="A262" s="49" t="s">
        <v>60</v>
      </c>
    </row>
    <row r="263" spans="1:1">
      <c r="A263" s="49" t="s">
        <v>60</v>
      </c>
    </row>
    <row r="264" spans="1:1">
      <c r="A264" s="49" t="s">
        <v>60</v>
      </c>
    </row>
    <row r="265" spans="1:1">
      <c r="A265" s="49" t="s">
        <v>60</v>
      </c>
    </row>
    <row r="266" spans="1:1">
      <c r="A266" s="49" t="s">
        <v>60</v>
      </c>
    </row>
    <row r="267" spans="1:1">
      <c r="A267" s="49" t="s">
        <v>60</v>
      </c>
    </row>
    <row r="268" spans="1:1">
      <c r="A268" s="49" t="s">
        <v>60</v>
      </c>
    </row>
    <row r="269" spans="1:1">
      <c r="A269" s="49" t="s">
        <v>60</v>
      </c>
    </row>
    <row r="270" spans="1:1">
      <c r="A270" s="49" t="s">
        <v>60</v>
      </c>
    </row>
    <row r="271" spans="1:1">
      <c r="A271" s="49" t="s">
        <v>60</v>
      </c>
    </row>
    <row r="272" spans="1:1">
      <c r="A272" s="49" t="s">
        <v>60</v>
      </c>
    </row>
    <row r="273" spans="1:1">
      <c r="A273" s="49" t="s">
        <v>60</v>
      </c>
    </row>
    <row r="274" spans="1:1">
      <c r="A274" s="49" t="s">
        <v>60</v>
      </c>
    </row>
    <row r="275" spans="1:1">
      <c r="A275" s="49" t="s">
        <v>60</v>
      </c>
    </row>
    <row r="276" spans="1:1">
      <c r="A276" s="49" t="s">
        <v>60</v>
      </c>
    </row>
    <row r="277" spans="1:1">
      <c r="A277" s="49" t="s">
        <v>60</v>
      </c>
    </row>
    <row r="278" spans="1:1">
      <c r="A278" s="49" t="s">
        <v>60</v>
      </c>
    </row>
    <row r="279" spans="1:1">
      <c r="A279" s="49" t="s">
        <v>60</v>
      </c>
    </row>
    <row r="280" spans="1:1">
      <c r="A280" s="49" t="s">
        <v>60</v>
      </c>
    </row>
    <row r="281" spans="1:1">
      <c r="A281" s="49" t="s">
        <v>60</v>
      </c>
    </row>
    <row r="282" spans="1:1">
      <c r="A282" s="49" t="s">
        <v>60</v>
      </c>
    </row>
    <row r="283" spans="1:1">
      <c r="A283" s="49" t="s">
        <v>60</v>
      </c>
    </row>
    <row r="284" spans="1:1">
      <c r="A284" s="49" t="s">
        <v>60</v>
      </c>
    </row>
    <row r="285" spans="1:1">
      <c r="A285" s="49" t="s">
        <v>60</v>
      </c>
    </row>
    <row r="286" spans="1:1">
      <c r="A286" s="49" t="s">
        <v>60</v>
      </c>
    </row>
    <row r="287" spans="1:1">
      <c r="A287" s="49" t="s">
        <v>60</v>
      </c>
    </row>
    <row r="288" spans="1:1">
      <c r="A288" s="49" t="s">
        <v>60</v>
      </c>
    </row>
    <row r="289" spans="1:1">
      <c r="A289" s="49" t="s">
        <v>60</v>
      </c>
    </row>
    <row r="290" spans="1:1">
      <c r="A290" s="49" t="s">
        <v>60</v>
      </c>
    </row>
    <row r="291" spans="1:1">
      <c r="A291" s="49" t="s">
        <v>60</v>
      </c>
    </row>
    <row r="292" spans="1:1">
      <c r="A292" s="49" t="s">
        <v>60</v>
      </c>
    </row>
    <row r="293" spans="1:1">
      <c r="A293" s="49" t="s">
        <v>60</v>
      </c>
    </row>
    <row r="294" spans="1:1">
      <c r="A294" s="49" t="s">
        <v>60</v>
      </c>
    </row>
    <row r="295" spans="1:1">
      <c r="A295" s="49" t="s">
        <v>60</v>
      </c>
    </row>
    <row r="296" spans="1:1">
      <c r="A296" s="49" t="s">
        <v>60</v>
      </c>
    </row>
    <row r="297" spans="1:1">
      <c r="A297" s="49" t="s">
        <v>60</v>
      </c>
    </row>
    <row r="298" spans="1:1">
      <c r="A298" s="49" t="s">
        <v>60</v>
      </c>
    </row>
    <row r="299" spans="1:1">
      <c r="A299" s="49" t="s">
        <v>60</v>
      </c>
    </row>
    <row r="300" spans="1:1">
      <c r="A300" s="49" t="s">
        <v>60</v>
      </c>
    </row>
    <row r="301" spans="1:1">
      <c r="A301" s="49" t="s">
        <v>60</v>
      </c>
    </row>
    <row r="302" spans="1:1">
      <c r="A302" s="49" t="s">
        <v>60</v>
      </c>
    </row>
    <row r="303" spans="1:1">
      <c r="A303" s="49" t="s">
        <v>60</v>
      </c>
    </row>
    <row r="304" spans="1:1">
      <c r="A304" s="49" t="s">
        <v>60</v>
      </c>
    </row>
    <row r="305" spans="1:1">
      <c r="A305" s="49" t="s">
        <v>60</v>
      </c>
    </row>
    <row r="306" spans="1:1">
      <c r="A306" s="49" t="s">
        <v>60</v>
      </c>
    </row>
    <row r="307" spans="1:1">
      <c r="A307" s="49" t="s">
        <v>60</v>
      </c>
    </row>
    <row r="308" spans="1:1">
      <c r="A308" s="49" t="s">
        <v>60</v>
      </c>
    </row>
    <row r="309" spans="1:1">
      <c r="A309" s="49" t="s">
        <v>60</v>
      </c>
    </row>
    <row r="310" spans="1:1">
      <c r="A310" s="49" t="s">
        <v>60</v>
      </c>
    </row>
    <row r="311" spans="1:1">
      <c r="A311" s="49" t="s">
        <v>60</v>
      </c>
    </row>
    <row r="312" spans="1:1">
      <c r="A312" s="49" t="s">
        <v>60</v>
      </c>
    </row>
    <row r="313" spans="1:1">
      <c r="A313" s="49" t="s">
        <v>60</v>
      </c>
    </row>
    <row r="314" spans="1:1">
      <c r="A314" s="49" t="s">
        <v>60</v>
      </c>
    </row>
    <row r="315" spans="1:1">
      <c r="A315" s="49" t="s">
        <v>60</v>
      </c>
    </row>
    <row r="316" spans="1:1">
      <c r="A316" s="49" t="s">
        <v>60</v>
      </c>
    </row>
    <row r="317" spans="1:1">
      <c r="A317" s="49" t="s">
        <v>60</v>
      </c>
    </row>
    <row r="318" spans="1:1">
      <c r="A318" s="49" t="s">
        <v>60</v>
      </c>
    </row>
    <row r="319" spans="1:1">
      <c r="A319" s="49" t="s">
        <v>60</v>
      </c>
    </row>
    <row r="320" spans="1:1">
      <c r="A320" s="49" t="s">
        <v>60</v>
      </c>
    </row>
    <row r="321" spans="1:1">
      <c r="A321" s="49" t="s">
        <v>60</v>
      </c>
    </row>
    <row r="322" spans="1:1">
      <c r="A322" s="49" t="s">
        <v>60</v>
      </c>
    </row>
    <row r="323" spans="1:1">
      <c r="A323" s="49" t="s">
        <v>60</v>
      </c>
    </row>
    <row r="324" spans="1:1">
      <c r="A324" s="49" t="s">
        <v>60</v>
      </c>
    </row>
    <row r="325" spans="1:1">
      <c r="A325" s="49" t="s">
        <v>60</v>
      </c>
    </row>
    <row r="326" spans="1:1">
      <c r="A326" s="49" t="s">
        <v>60</v>
      </c>
    </row>
    <row r="327" spans="1:1">
      <c r="A327" s="49" t="s">
        <v>60</v>
      </c>
    </row>
    <row r="328" spans="1:1">
      <c r="A328" s="49" t="s">
        <v>60</v>
      </c>
    </row>
    <row r="329" spans="1:1">
      <c r="A329" s="49" t="s">
        <v>60</v>
      </c>
    </row>
    <row r="330" spans="1:1">
      <c r="A330" s="49" t="s">
        <v>60</v>
      </c>
    </row>
    <row r="331" spans="1:1">
      <c r="A331" s="49" t="s">
        <v>60</v>
      </c>
    </row>
    <row r="332" spans="1:1">
      <c r="A332" s="49" t="s">
        <v>60</v>
      </c>
    </row>
    <row r="333" spans="1:1">
      <c r="A333" s="49" t="s">
        <v>60</v>
      </c>
    </row>
    <row r="334" spans="1:1">
      <c r="A334" s="49" t="s">
        <v>60</v>
      </c>
    </row>
    <row r="335" spans="1:1">
      <c r="A335" s="49" t="s">
        <v>60</v>
      </c>
    </row>
    <row r="336" spans="1:1">
      <c r="A336" s="49" t="s">
        <v>60</v>
      </c>
    </row>
    <row r="337" spans="1:1">
      <c r="A337" s="49" t="s">
        <v>60</v>
      </c>
    </row>
    <row r="338" spans="1:1">
      <c r="A338" s="49" t="s">
        <v>60</v>
      </c>
    </row>
    <row r="339" spans="1:1">
      <c r="A339" s="49" t="s">
        <v>60</v>
      </c>
    </row>
    <row r="340" spans="1:1">
      <c r="A340" s="49" t="s">
        <v>60</v>
      </c>
    </row>
    <row r="341" spans="1:1">
      <c r="A341" s="49" t="s">
        <v>60</v>
      </c>
    </row>
    <row r="342" spans="1:1">
      <c r="A342" s="49" t="s">
        <v>60</v>
      </c>
    </row>
    <row r="343" spans="1:1">
      <c r="A343" s="49" t="s">
        <v>60</v>
      </c>
    </row>
    <row r="344" spans="1:1">
      <c r="A344" s="49" t="s">
        <v>60</v>
      </c>
    </row>
    <row r="345" spans="1:1">
      <c r="A345" s="49" t="s">
        <v>60</v>
      </c>
    </row>
    <row r="346" spans="1:1">
      <c r="A346" s="49" t="s">
        <v>60</v>
      </c>
    </row>
    <row r="347" spans="1:1">
      <c r="A347" s="49" t="s">
        <v>60</v>
      </c>
    </row>
    <row r="348" spans="1:1">
      <c r="A348" s="49" t="s">
        <v>60</v>
      </c>
    </row>
    <row r="349" spans="1:1">
      <c r="A349" s="49" t="s">
        <v>60</v>
      </c>
    </row>
    <row r="350" spans="1:1">
      <c r="A350" s="49" t="s">
        <v>60</v>
      </c>
    </row>
    <row r="351" spans="1:1">
      <c r="A351" s="49" t="s">
        <v>60</v>
      </c>
    </row>
    <row r="352" spans="1:1">
      <c r="A352" s="49" t="s">
        <v>60</v>
      </c>
    </row>
    <row r="353" spans="1:1">
      <c r="A353" s="49" t="s">
        <v>60</v>
      </c>
    </row>
    <row r="354" spans="1:1">
      <c r="A354" s="49" t="s">
        <v>60</v>
      </c>
    </row>
    <row r="355" spans="1:1">
      <c r="A355" s="49" t="s">
        <v>60</v>
      </c>
    </row>
    <row r="356" spans="1:1">
      <c r="A356" s="49" t="s">
        <v>60</v>
      </c>
    </row>
    <row r="357" spans="1:1">
      <c r="A357" s="49" t="s">
        <v>60</v>
      </c>
    </row>
    <row r="358" spans="1:1">
      <c r="A358" s="49" t="s">
        <v>60</v>
      </c>
    </row>
    <row r="359" spans="1:1">
      <c r="A359" s="49" t="s">
        <v>60</v>
      </c>
    </row>
    <row r="360" spans="1:1">
      <c r="A360" s="49" t="s">
        <v>60</v>
      </c>
    </row>
    <row r="361" spans="1:1">
      <c r="A361" s="49" t="s">
        <v>60</v>
      </c>
    </row>
    <row r="362" spans="1:1">
      <c r="A362" s="49" t="s">
        <v>60</v>
      </c>
    </row>
    <row r="363" spans="1:1">
      <c r="A363" s="49" t="s">
        <v>60</v>
      </c>
    </row>
    <row r="364" spans="1:1">
      <c r="A364" s="49" t="s">
        <v>60</v>
      </c>
    </row>
    <row r="365" spans="1:1">
      <c r="A365" s="49" t="s">
        <v>60</v>
      </c>
    </row>
    <row r="366" spans="1:1">
      <c r="A366" s="49" t="s">
        <v>60</v>
      </c>
    </row>
    <row r="367" spans="1:1">
      <c r="A367" s="49" t="s">
        <v>60</v>
      </c>
    </row>
    <row r="368" spans="1:1">
      <c r="A368" s="49" t="s">
        <v>60</v>
      </c>
    </row>
    <row r="369" spans="1:1">
      <c r="A369" s="49" t="s">
        <v>60</v>
      </c>
    </row>
    <row r="370" spans="1:1">
      <c r="A370" s="49" t="s">
        <v>60</v>
      </c>
    </row>
    <row r="371" spans="1:1">
      <c r="A371" s="49" t="s">
        <v>60</v>
      </c>
    </row>
    <row r="372" spans="1:1">
      <c r="A372" s="49" t="s">
        <v>60</v>
      </c>
    </row>
    <row r="373" spans="1:1">
      <c r="A373" s="49" t="s">
        <v>60</v>
      </c>
    </row>
    <row r="374" spans="1:1">
      <c r="A374" s="49" t="s">
        <v>60</v>
      </c>
    </row>
    <row r="375" spans="1:1">
      <c r="A375" s="49" t="s">
        <v>60</v>
      </c>
    </row>
    <row r="376" spans="1:1">
      <c r="A376" s="49" t="s">
        <v>60</v>
      </c>
    </row>
    <row r="377" spans="1:1">
      <c r="A377" s="49" t="s">
        <v>60</v>
      </c>
    </row>
    <row r="378" spans="1:1">
      <c r="A378" s="49" t="s">
        <v>60</v>
      </c>
    </row>
    <row r="379" spans="1:1">
      <c r="A379" s="49" t="s">
        <v>60</v>
      </c>
    </row>
    <row r="380" spans="1:1">
      <c r="A380" s="49" t="s">
        <v>60</v>
      </c>
    </row>
    <row r="381" spans="1:1">
      <c r="A381" s="49" t="s">
        <v>60</v>
      </c>
    </row>
    <row r="382" spans="1:1">
      <c r="A382" s="49" t="s">
        <v>60</v>
      </c>
    </row>
    <row r="383" spans="1:1">
      <c r="A383" s="49" t="s">
        <v>60</v>
      </c>
    </row>
    <row r="384" spans="1:1">
      <c r="A384" s="49" t="s">
        <v>60</v>
      </c>
    </row>
    <row r="385" spans="1:1">
      <c r="A385" s="49" t="s">
        <v>60</v>
      </c>
    </row>
    <row r="386" spans="1:1">
      <c r="A386" s="49" t="s">
        <v>60</v>
      </c>
    </row>
    <row r="387" spans="1:1">
      <c r="A387" s="49" t="s">
        <v>60</v>
      </c>
    </row>
    <row r="388" spans="1:1">
      <c r="A388" s="49" t="s">
        <v>60</v>
      </c>
    </row>
    <row r="389" spans="1:1">
      <c r="A389" s="49" t="s">
        <v>60</v>
      </c>
    </row>
    <row r="390" spans="1:1">
      <c r="A390" s="49" t="s">
        <v>60</v>
      </c>
    </row>
    <row r="391" spans="1:1">
      <c r="A391" s="49" t="s">
        <v>60</v>
      </c>
    </row>
    <row r="392" spans="1:1">
      <c r="A392" s="49" t="s">
        <v>60</v>
      </c>
    </row>
    <row r="393" spans="1:1">
      <c r="A393" s="49" t="s">
        <v>60</v>
      </c>
    </row>
    <row r="394" spans="1:1">
      <c r="A394" s="49" t="s">
        <v>60</v>
      </c>
    </row>
    <row r="395" spans="1:1">
      <c r="A395" s="49" t="s">
        <v>60</v>
      </c>
    </row>
    <row r="396" spans="1:1">
      <c r="A396" s="49" t="s">
        <v>60</v>
      </c>
    </row>
    <row r="397" spans="1:1">
      <c r="A397" s="49" t="s">
        <v>60</v>
      </c>
    </row>
    <row r="398" spans="1:1">
      <c r="A398" s="49" t="s">
        <v>60</v>
      </c>
    </row>
    <row r="399" spans="1:1">
      <c r="A399" s="49" t="s">
        <v>60</v>
      </c>
    </row>
    <row r="400" spans="1:1">
      <c r="A400" s="49" t="s">
        <v>60</v>
      </c>
    </row>
    <row r="401" spans="1:1">
      <c r="A401" s="49" t="s">
        <v>60</v>
      </c>
    </row>
    <row r="402" spans="1:1">
      <c r="A402" s="49" t="s">
        <v>60</v>
      </c>
    </row>
    <row r="403" spans="1:1">
      <c r="A403" s="49" t="s">
        <v>60</v>
      </c>
    </row>
    <row r="404" spans="1:1">
      <c r="A404" s="49" t="s">
        <v>60</v>
      </c>
    </row>
    <row r="405" spans="1:1">
      <c r="A405" s="49" t="s">
        <v>60</v>
      </c>
    </row>
    <row r="406" spans="1:1">
      <c r="A406" s="49" t="s">
        <v>60</v>
      </c>
    </row>
    <row r="407" spans="1:1">
      <c r="A407" s="49" t="s">
        <v>60</v>
      </c>
    </row>
    <row r="408" spans="1:1">
      <c r="A408" s="49" t="s">
        <v>60</v>
      </c>
    </row>
    <row r="409" spans="1:1">
      <c r="A409" s="49" t="s">
        <v>60</v>
      </c>
    </row>
    <row r="410" spans="1:1">
      <c r="A410" s="49" t="s">
        <v>60</v>
      </c>
    </row>
    <row r="411" spans="1:1">
      <c r="A411" s="49" t="s">
        <v>60</v>
      </c>
    </row>
    <row r="412" spans="1:1">
      <c r="A412" s="49" t="s">
        <v>60</v>
      </c>
    </row>
    <row r="413" spans="1:1">
      <c r="A413" s="49" t="s">
        <v>60</v>
      </c>
    </row>
    <row r="414" spans="1:1">
      <c r="A414" s="49" t="s">
        <v>60</v>
      </c>
    </row>
    <row r="415" spans="1:1">
      <c r="A415" s="49" t="s">
        <v>60</v>
      </c>
    </row>
    <row r="416" spans="1:1">
      <c r="A416" s="49" t="s">
        <v>60</v>
      </c>
    </row>
    <row r="417" spans="1:1">
      <c r="A417" s="49" t="s">
        <v>60</v>
      </c>
    </row>
    <row r="418" spans="1:1">
      <c r="A418" s="49" t="s">
        <v>60</v>
      </c>
    </row>
    <row r="419" spans="1:1">
      <c r="A419" s="49" t="s">
        <v>60</v>
      </c>
    </row>
    <row r="420" spans="1:1">
      <c r="A420" s="49" t="s">
        <v>60</v>
      </c>
    </row>
    <row r="421" spans="1:1">
      <c r="A421" s="49" t="s">
        <v>60</v>
      </c>
    </row>
    <row r="422" spans="1:1">
      <c r="A422" s="49" t="s">
        <v>60</v>
      </c>
    </row>
    <row r="423" spans="1:1">
      <c r="A423" s="49" t="s">
        <v>60</v>
      </c>
    </row>
    <row r="424" spans="1:1">
      <c r="A424" s="49" t="s">
        <v>60</v>
      </c>
    </row>
    <row r="425" spans="1:1">
      <c r="A425" s="49" t="s">
        <v>60</v>
      </c>
    </row>
    <row r="426" spans="1:1">
      <c r="A426" s="49" t="s">
        <v>60</v>
      </c>
    </row>
    <row r="427" spans="1:1">
      <c r="A427" s="49" t="s">
        <v>60</v>
      </c>
    </row>
    <row r="428" spans="1:1">
      <c r="A428" s="49" t="s">
        <v>60</v>
      </c>
    </row>
    <row r="429" spans="1:1">
      <c r="A429" s="49" t="s">
        <v>60</v>
      </c>
    </row>
    <row r="430" spans="1:1">
      <c r="A430" s="49" t="s">
        <v>60</v>
      </c>
    </row>
    <row r="431" spans="1:1">
      <c r="A431" s="49" t="s">
        <v>60</v>
      </c>
    </row>
    <row r="432" spans="1:1">
      <c r="A432" s="49" t="s">
        <v>60</v>
      </c>
    </row>
    <row r="433" spans="1:1">
      <c r="A433" s="49" t="s">
        <v>60</v>
      </c>
    </row>
    <row r="434" spans="1:1">
      <c r="A434" s="49" t="s">
        <v>60</v>
      </c>
    </row>
    <row r="435" spans="1:1">
      <c r="A435" s="49" t="s">
        <v>60</v>
      </c>
    </row>
    <row r="436" spans="1:1">
      <c r="A436" s="49" t="s">
        <v>60</v>
      </c>
    </row>
    <row r="437" spans="1:1">
      <c r="A437" s="49" t="s">
        <v>60</v>
      </c>
    </row>
    <row r="438" spans="1:1">
      <c r="A438" s="49" t="s">
        <v>60</v>
      </c>
    </row>
    <row r="439" spans="1:1">
      <c r="A439" s="49" t="s">
        <v>60</v>
      </c>
    </row>
    <row r="440" spans="1:1">
      <c r="A440" s="49" t="s">
        <v>60</v>
      </c>
    </row>
    <row r="441" spans="1:1">
      <c r="A441" s="49" t="s">
        <v>60</v>
      </c>
    </row>
    <row r="442" spans="1:1">
      <c r="A442" s="49" t="s">
        <v>60</v>
      </c>
    </row>
    <row r="443" spans="1:1">
      <c r="A443" s="49" t="s">
        <v>60</v>
      </c>
    </row>
    <row r="444" spans="1:1">
      <c r="A444" s="49" t="s">
        <v>60</v>
      </c>
    </row>
    <row r="445" spans="1:1">
      <c r="A445" s="49" t="s">
        <v>60</v>
      </c>
    </row>
    <row r="446" spans="1:1">
      <c r="A446" s="49" t="s">
        <v>60</v>
      </c>
    </row>
    <row r="447" spans="1:1">
      <c r="A447" s="49" t="s">
        <v>60</v>
      </c>
    </row>
    <row r="448" spans="1:1">
      <c r="A448" s="49" t="s">
        <v>60</v>
      </c>
    </row>
    <row r="449" spans="1:1">
      <c r="A449" s="49" t="s">
        <v>60</v>
      </c>
    </row>
    <row r="450" spans="1:1">
      <c r="A450" s="49" t="s">
        <v>60</v>
      </c>
    </row>
    <row r="451" spans="1:1">
      <c r="A451" s="49" t="s">
        <v>60</v>
      </c>
    </row>
    <row r="452" spans="1:1">
      <c r="A452" s="49" t="s">
        <v>60</v>
      </c>
    </row>
    <row r="453" spans="1:1">
      <c r="A453" s="49" t="s">
        <v>60</v>
      </c>
    </row>
    <row r="454" spans="1:1">
      <c r="A454" s="49" t="s">
        <v>60</v>
      </c>
    </row>
    <row r="455" spans="1:1">
      <c r="A455" s="49" t="s">
        <v>60</v>
      </c>
    </row>
    <row r="456" spans="1:1">
      <c r="A456" s="49" t="s">
        <v>60</v>
      </c>
    </row>
    <row r="457" spans="1:1">
      <c r="A457" s="49" t="s">
        <v>60</v>
      </c>
    </row>
    <row r="458" spans="1:1">
      <c r="A458" s="49" t="s">
        <v>60</v>
      </c>
    </row>
    <row r="459" spans="1:1">
      <c r="A459" s="49" t="s">
        <v>60</v>
      </c>
    </row>
    <row r="460" spans="1:1">
      <c r="A460" s="49" t="s">
        <v>60</v>
      </c>
    </row>
    <row r="461" spans="1:1">
      <c r="A461" s="49" t="s">
        <v>60</v>
      </c>
    </row>
    <row r="462" spans="1:1">
      <c r="A462" s="49" t="s">
        <v>60</v>
      </c>
    </row>
    <row r="463" spans="1:1">
      <c r="A463" s="49" t="s">
        <v>60</v>
      </c>
    </row>
    <row r="464" spans="1:1">
      <c r="A464" s="49" t="s">
        <v>60</v>
      </c>
    </row>
    <row r="465" spans="1:1">
      <c r="A465" s="49" t="s">
        <v>60</v>
      </c>
    </row>
    <row r="466" spans="1:1">
      <c r="A466" s="49" t="s">
        <v>60</v>
      </c>
    </row>
    <row r="467" spans="1:1">
      <c r="A467" s="49" t="s">
        <v>60</v>
      </c>
    </row>
    <row r="468" spans="1:1">
      <c r="A468" s="49" t="s">
        <v>60</v>
      </c>
    </row>
    <row r="469" spans="1:1">
      <c r="A469" s="49" t="s">
        <v>60</v>
      </c>
    </row>
    <row r="470" spans="1:1">
      <c r="A470" s="49" t="s">
        <v>60</v>
      </c>
    </row>
    <row r="471" spans="1:1">
      <c r="A471" s="49" t="s">
        <v>60</v>
      </c>
    </row>
    <row r="472" spans="1:1">
      <c r="A472" s="49" t="s">
        <v>60</v>
      </c>
    </row>
    <row r="473" spans="1:1">
      <c r="A473" s="49" t="s">
        <v>60</v>
      </c>
    </row>
    <row r="474" spans="1:1">
      <c r="A474" s="49" t="s">
        <v>60</v>
      </c>
    </row>
    <row r="475" spans="1:1">
      <c r="A475" s="49" t="s">
        <v>60</v>
      </c>
    </row>
    <row r="476" spans="1:1">
      <c r="A476" s="49" t="s">
        <v>60</v>
      </c>
    </row>
    <row r="477" spans="1:1">
      <c r="A477" s="49" t="s">
        <v>60</v>
      </c>
    </row>
    <row r="478" spans="1:1">
      <c r="A478" s="49" t="s">
        <v>60</v>
      </c>
    </row>
    <row r="479" spans="1:1">
      <c r="A479" s="49" t="s">
        <v>60</v>
      </c>
    </row>
    <row r="480" spans="1:1">
      <c r="A480" s="49" t="s">
        <v>60</v>
      </c>
    </row>
    <row r="481" spans="1:1">
      <c r="A481" s="49" t="s">
        <v>60</v>
      </c>
    </row>
    <row r="482" spans="1:1">
      <c r="A482" s="49" t="s">
        <v>60</v>
      </c>
    </row>
    <row r="483" spans="1:1">
      <c r="A483" s="49" t="s">
        <v>60</v>
      </c>
    </row>
    <row r="484" spans="1:1">
      <c r="A484" s="49" t="s">
        <v>60</v>
      </c>
    </row>
    <row r="485" spans="1:1">
      <c r="A485" s="49" t="s">
        <v>60</v>
      </c>
    </row>
    <row r="486" spans="1:1">
      <c r="A486" s="49" t="s">
        <v>60</v>
      </c>
    </row>
    <row r="487" spans="1:1">
      <c r="A487" s="49" t="s">
        <v>60</v>
      </c>
    </row>
    <row r="488" spans="1:1">
      <c r="A488" s="49" t="s">
        <v>60</v>
      </c>
    </row>
    <row r="489" spans="1:1">
      <c r="A489" s="49" t="s">
        <v>60</v>
      </c>
    </row>
    <row r="490" spans="1:1">
      <c r="A490" s="49" t="s">
        <v>60</v>
      </c>
    </row>
    <row r="491" spans="1:1">
      <c r="A491" s="49" t="s">
        <v>60</v>
      </c>
    </row>
    <row r="492" spans="1:1">
      <c r="A492" s="49" t="s">
        <v>60</v>
      </c>
    </row>
    <row r="493" spans="1:1">
      <c r="A493" s="49" t="s">
        <v>60</v>
      </c>
    </row>
    <row r="494" spans="1:1">
      <c r="A494" s="49" t="s">
        <v>60</v>
      </c>
    </row>
    <row r="495" spans="1:1">
      <c r="A495" s="49" t="s">
        <v>60</v>
      </c>
    </row>
    <row r="496" spans="1:1">
      <c r="A496" s="49" t="s">
        <v>60</v>
      </c>
    </row>
    <row r="497" spans="1:1">
      <c r="A497" s="49" t="s">
        <v>60</v>
      </c>
    </row>
    <row r="498" spans="1:1">
      <c r="A498" s="49" t="s">
        <v>60</v>
      </c>
    </row>
    <row r="499" spans="1:1">
      <c r="A499" s="49" t="s">
        <v>60</v>
      </c>
    </row>
    <row r="500" spans="1:1">
      <c r="A500" s="49" t="s">
        <v>60</v>
      </c>
    </row>
    <row r="501" spans="1:1">
      <c r="A501" s="49" t="s">
        <v>60</v>
      </c>
    </row>
    <row r="502" spans="1:1">
      <c r="A502" s="49" t="s">
        <v>60</v>
      </c>
    </row>
    <row r="503" spans="1:1">
      <c r="A503" s="49" t="s">
        <v>60</v>
      </c>
    </row>
    <row r="504" spans="1:1">
      <c r="A504" s="49" t="s">
        <v>60</v>
      </c>
    </row>
  </sheetData>
  <mergeCells count="1">
    <mergeCell ref="A10:E14"/>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J513"/>
  <sheetViews>
    <sheetView showGridLines="0" zoomScaleNormal="100" workbookViewId="0"/>
  </sheetViews>
  <sheetFormatPr defaultRowHeight="12.75"/>
  <cols>
    <col min="1" max="1" width="10.5703125" style="49" customWidth="1"/>
    <col min="2" max="5" width="10.85546875" style="49" customWidth="1"/>
    <col min="6" max="6" width="5" style="7" customWidth="1"/>
    <col min="7" max="16384" width="9.140625" style="7"/>
  </cols>
  <sheetData>
    <row r="1" spans="1:10">
      <c r="A1" s="48" t="s">
        <v>236</v>
      </c>
      <c r="B1" s="48"/>
      <c r="C1" s="48" t="s">
        <v>103</v>
      </c>
      <c r="D1" s="48"/>
      <c r="E1" s="48"/>
    </row>
    <row r="2" spans="1:10">
      <c r="A2" s="160" t="s">
        <v>237</v>
      </c>
      <c r="B2" s="160"/>
      <c r="C2" s="160"/>
      <c r="D2" s="160"/>
      <c r="E2" s="160"/>
    </row>
    <row r="3" spans="1:10">
      <c r="A3" s="160"/>
      <c r="B3" s="160"/>
      <c r="C3" s="160"/>
      <c r="D3" s="160"/>
      <c r="E3" s="160"/>
    </row>
    <row r="5" spans="1:10">
      <c r="B5" s="157" t="s">
        <v>238</v>
      </c>
      <c r="C5" s="157"/>
      <c r="D5" s="157"/>
      <c r="E5" s="157"/>
    </row>
    <row r="6" spans="1:10">
      <c r="B6" s="87" t="s">
        <v>159</v>
      </c>
      <c r="C6" s="87" t="s">
        <v>100</v>
      </c>
      <c r="D6" s="87" t="s">
        <v>160</v>
      </c>
      <c r="E6" s="87" t="s">
        <v>102</v>
      </c>
    </row>
    <row r="7" spans="1:10">
      <c r="A7" s="49" t="s">
        <v>104</v>
      </c>
      <c r="B7" s="9">
        <v>49.835341983908954</v>
      </c>
      <c r="C7" s="9">
        <v>43.755117095708201</v>
      </c>
      <c r="D7" s="9">
        <v>54.757192327124407</v>
      </c>
      <c r="E7" s="9">
        <v>37.048901047192032</v>
      </c>
    </row>
    <row r="8" spans="1:10">
      <c r="A8" s="49" t="s">
        <v>105</v>
      </c>
      <c r="B8" s="9">
        <v>53.511329667029237</v>
      </c>
      <c r="C8" s="9">
        <v>47.781173459970411</v>
      </c>
      <c r="D8" s="9">
        <v>59.556250256017066</v>
      </c>
      <c r="E8" s="9">
        <v>43.414012709082883</v>
      </c>
    </row>
    <row r="9" spans="1:10">
      <c r="A9" s="29" t="s">
        <v>106</v>
      </c>
      <c r="B9" s="50">
        <v>49.324676369965118</v>
      </c>
      <c r="C9" s="50">
        <v>46.277035354329207</v>
      </c>
      <c r="D9" s="50">
        <v>56.26560662781759</v>
      </c>
      <c r="E9" s="50">
        <v>37.082296119087289</v>
      </c>
    </row>
    <row r="10" spans="1:10">
      <c r="A10" s="51" t="s">
        <v>107</v>
      </c>
      <c r="B10" s="9">
        <v>52.880422950313552</v>
      </c>
      <c r="C10" s="9">
        <v>41.696238847753833</v>
      </c>
      <c r="D10" s="9">
        <v>48.036132396714443</v>
      </c>
      <c r="E10" s="9">
        <v>36.250963094763499</v>
      </c>
    </row>
    <row r="11" spans="1:10">
      <c r="A11" s="29"/>
      <c r="B11" s="29"/>
      <c r="C11" s="29"/>
      <c r="D11" s="29"/>
      <c r="E11" s="29"/>
    </row>
    <row r="12" spans="1:10" ht="12.75" customHeight="1">
      <c r="A12" s="29"/>
      <c r="B12" s="156" t="s">
        <v>239</v>
      </c>
      <c r="C12" s="156"/>
      <c r="D12" s="156"/>
      <c r="E12" s="156"/>
    </row>
    <row r="13" spans="1:10">
      <c r="B13" s="87" t="s">
        <v>159</v>
      </c>
      <c r="C13" s="87" t="s">
        <v>100</v>
      </c>
      <c r="D13" s="87" t="s">
        <v>160</v>
      </c>
      <c r="E13" s="87" t="s">
        <v>102</v>
      </c>
    </row>
    <row r="14" spans="1:10">
      <c r="A14" s="49" t="s">
        <v>104</v>
      </c>
      <c r="B14" s="9">
        <v>25.306260529059681</v>
      </c>
      <c r="C14" s="9">
        <v>35.10530118510912</v>
      </c>
      <c r="D14" s="9">
        <v>20.829989807020201</v>
      </c>
      <c r="E14" s="9">
        <v>40.698625571980898</v>
      </c>
      <c r="G14" s="87"/>
      <c r="H14" s="87"/>
      <c r="I14" s="87"/>
      <c r="J14" s="87"/>
    </row>
    <row r="15" spans="1:10">
      <c r="A15" s="49" t="s">
        <v>105</v>
      </c>
      <c r="B15" s="9">
        <v>23.87452606509456</v>
      </c>
      <c r="C15" s="9">
        <v>26.958206533046415</v>
      </c>
      <c r="D15" s="9">
        <v>16.296976238075775</v>
      </c>
      <c r="E15" s="9">
        <v>30.9577226315788</v>
      </c>
      <c r="G15" s="9"/>
      <c r="H15" s="9"/>
      <c r="I15" s="9"/>
      <c r="J15" s="9"/>
    </row>
    <row r="16" spans="1:10">
      <c r="A16" s="29" t="s">
        <v>106</v>
      </c>
      <c r="B16" s="50">
        <v>26.55982608715739</v>
      </c>
      <c r="C16" s="50">
        <v>28.413558783288291</v>
      </c>
      <c r="D16" s="50">
        <v>17.297094264243061</v>
      </c>
      <c r="E16" s="50">
        <v>36.123604492529587</v>
      </c>
      <c r="G16" s="9"/>
      <c r="H16" s="9"/>
      <c r="I16" s="9"/>
      <c r="J16" s="9"/>
    </row>
    <row r="17" spans="1:10">
      <c r="A17" s="51" t="s">
        <v>107</v>
      </c>
      <c r="B17" s="9">
        <v>23.899267081090038</v>
      </c>
      <c r="C17" s="9">
        <v>35.630972632916787</v>
      </c>
      <c r="D17" s="9">
        <v>25.001612167458042</v>
      </c>
      <c r="E17" s="9">
        <v>41.815615813431158</v>
      </c>
    </row>
    <row r="18" spans="1:10">
      <c r="A18" s="51"/>
      <c r="B18" s="9"/>
      <c r="C18" s="9"/>
      <c r="D18" s="9"/>
      <c r="E18" s="9"/>
    </row>
    <row r="19" spans="1:10" ht="15" customHeight="1">
      <c r="A19" s="159" t="s">
        <v>240</v>
      </c>
      <c r="B19" s="159"/>
      <c r="C19" s="159"/>
      <c r="D19" s="159"/>
      <c r="E19" s="159"/>
    </row>
    <row r="20" spans="1:10">
      <c r="A20" s="159"/>
      <c r="B20" s="159"/>
      <c r="C20" s="159"/>
      <c r="D20" s="159"/>
      <c r="E20" s="159"/>
    </row>
    <row r="21" spans="1:10">
      <c r="A21" s="159"/>
      <c r="B21" s="159"/>
      <c r="C21" s="159"/>
      <c r="D21" s="159"/>
      <c r="E21" s="159"/>
    </row>
    <row r="22" spans="1:10">
      <c r="A22" s="159"/>
      <c r="B22" s="159"/>
      <c r="C22" s="159"/>
      <c r="D22" s="159"/>
      <c r="E22" s="159"/>
    </row>
    <row r="23" spans="1:10">
      <c r="A23" s="159"/>
      <c r="B23" s="159"/>
      <c r="C23" s="159"/>
      <c r="D23" s="159"/>
      <c r="E23" s="159"/>
    </row>
    <row r="24" spans="1:10">
      <c r="A24" s="159"/>
      <c r="B24" s="159"/>
      <c r="C24" s="159"/>
      <c r="D24" s="159"/>
      <c r="E24" s="159"/>
    </row>
    <row r="25" spans="1:10">
      <c r="A25" s="56"/>
      <c r="B25" s="56"/>
      <c r="C25" s="56"/>
      <c r="D25" s="56"/>
      <c r="E25" s="29"/>
    </row>
    <row r="26" spans="1:10">
      <c r="A26" s="29"/>
      <c r="B26" s="29"/>
      <c r="C26" s="29"/>
      <c r="D26" s="29"/>
      <c r="E26" s="29"/>
    </row>
    <row r="27" spans="1:10">
      <c r="A27" s="29"/>
      <c r="B27" s="29"/>
      <c r="C27" s="29"/>
      <c r="D27" s="29"/>
      <c r="E27" s="29"/>
    </row>
    <row r="29" spans="1:10">
      <c r="B29" s="87"/>
      <c r="C29" s="87"/>
      <c r="D29" s="87"/>
      <c r="E29" s="87"/>
      <c r="G29" s="87"/>
      <c r="H29" s="87"/>
      <c r="I29" s="87"/>
      <c r="J29" s="87"/>
    </row>
    <row r="30" spans="1:10">
      <c r="B30" s="9"/>
      <c r="C30" s="9"/>
      <c r="D30" s="9"/>
      <c r="E30" s="9"/>
      <c r="G30" s="9"/>
      <c r="H30" s="9"/>
      <c r="I30" s="9"/>
      <c r="J30" s="9"/>
    </row>
    <row r="31" spans="1:10">
      <c r="B31" s="9"/>
      <c r="C31" s="9"/>
      <c r="D31" s="9"/>
      <c r="E31" s="9"/>
      <c r="G31" s="9"/>
      <c r="H31" s="9"/>
      <c r="I31" s="9"/>
      <c r="J31" s="9"/>
    </row>
    <row r="32" spans="1:10">
      <c r="A32" s="29"/>
      <c r="B32" s="50"/>
      <c r="C32" s="50"/>
      <c r="D32" s="50"/>
      <c r="E32" s="50"/>
      <c r="G32" s="50"/>
      <c r="H32" s="50"/>
      <c r="I32" s="50"/>
      <c r="J32" s="50"/>
    </row>
    <row r="33" spans="1:10">
      <c r="A33" s="51"/>
      <c r="B33" s="9"/>
      <c r="C33" s="9"/>
      <c r="D33" s="9"/>
      <c r="E33" s="9"/>
      <c r="G33" s="9"/>
      <c r="H33" s="9"/>
      <c r="I33" s="9"/>
      <c r="J33" s="9"/>
    </row>
    <row r="34" spans="1:10">
      <c r="A34" s="52"/>
      <c r="B34" s="52"/>
      <c r="C34" s="52"/>
      <c r="D34" s="52"/>
      <c r="E34" s="52"/>
    </row>
    <row r="35" spans="1:10">
      <c r="A35" s="52"/>
      <c r="B35" s="52"/>
      <c r="C35" s="52"/>
      <c r="D35" s="52"/>
      <c r="E35" s="52"/>
    </row>
    <row r="36" spans="1:10">
      <c r="A36" s="52"/>
      <c r="B36" s="52"/>
      <c r="C36" s="52"/>
      <c r="D36" s="52"/>
      <c r="E36" s="52"/>
    </row>
    <row r="37" spans="1:10">
      <c r="A37" s="52"/>
      <c r="B37" s="52"/>
      <c r="C37" s="52"/>
      <c r="D37" s="52"/>
      <c r="E37" s="52"/>
    </row>
    <row r="38" spans="1:10">
      <c r="A38" s="52"/>
      <c r="B38" s="52"/>
      <c r="C38" s="52"/>
      <c r="D38" s="52"/>
      <c r="E38" s="52"/>
    </row>
    <row r="39" spans="1:10">
      <c r="A39" s="52"/>
      <c r="B39" s="52"/>
      <c r="C39" s="52"/>
      <c r="D39" s="52"/>
      <c r="E39" s="52"/>
    </row>
    <row r="40" spans="1:10">
      <c r="A40" s="52"/>
      <c r="B40" s="52"/>
      <c r="C40" s="52"/>
      <c r="D40" s="52"/>
      <c r="E40" s="52"/>
    </row>
    <row r="41" spans="1:10">
      <c r="A41" s="52"/>
      <c r="B41" s="52"/>
      <c r="C41" s="52"/>
      <c r="D41" s="52"/>
      <c r="E41" s="52"/>
    </row>
    <row r="42" spans="1:10">
      <c r="A42" s="52"/>
      <c r="B42" s="52"/>
      <c r="C42" s="52"/>
      <c r="D42" s="52"/>
      <c r="E42" s="52"/>
    </row>
    <row r="43" spans="1:10">
      <c r="A43" s="52"/>
      <c r="B43" s="52"/>
      <c r="C43" s="52"/>
      <c r="D43" s="52"/>
      <c r="E43" s="52"/>
    </row>
    <row r="44" spans="1:10">
      <c r="A44" s="52"/>
      <c r="B44" s="52"/>
      <c r="C44" s="52"/>
      <c r="D44" s="52"/>
      <c r="E44" s="52"/>
    </row>
    <row r="45" spans="1:10">
      <c r="A45" s="52"/>
      <c r="B45" s="52"/>
      <c r="C45" s="52"/>
      <c r="D45" s="52"/>
      <c r="E45" s="52"/>
    </row>
    <row r="46" spans="1:10">
      <c r="A46" s="52"/>
      <c r="B46" s="52"/>
      <c r="C46" s="52"/>
      <c r="D46" s="52"/>
      <c r="E46" s="52"/>
    </row>
    <row r="47" spans="1:10">
      <c r="A47" s="52"/>
      <c r="B47" s="52"/>
      <c r="C47" s="52"/>
      <c r="D47" s="52"/>
      <c r="E47" s="52"/>
    </row>
    <row r="48" spans="1:10">
      <c r="A48" s="29"/>
      <c r="B48" s="29"/>
      <c r="C48" s="29"/>
      <c r="D48" s="29"/>
      <c r="E48" s="29"/>
    </row>
    <row r="49" spans="1:5">
      <c r="A49" s="29"/>
      <c r="B49" s="29"/>
      <c r="C49" s="29"/>
      <c r="D49" s="29"/>
      <c r="E49" s="29"/>
    </row>
    <row r="50" spans="1:5">
      <c r="A50" s="29"/>
      <c r="B50" s="29"/>
      <c r="C50" s="29"/>
      <c r="D50" s="29"/>
      <c r="E50" s="29"/>
    </row>
    <row r="51" spans="1:5">
      <c r="A51" s="29"/>
      <c r="B51" s="29"/>
      <c r="C51" s="29"/>
      <c r="D51" s="29"/>
      <c r="E51" s="29"/>
    </row>
    <row r="52" spans="1:5">
      <c r="A52" s="29"/>
      <c r="B52" s="29"/>
      <c r="C52" s="29"/>
      <c r="D52" s="29"/>
      <c r="E52" s="29"/>
    </row>
    <row r="53" spans="1:5">
      <c r="A53" s="29"/>
      <c r="B53" s="29"/>
      <c r="C53" s="29"/>
      <c r="D53" s="29"/>
      <c r="E53" s="29"/>
    </row>
    <row r="54" spans="1:5">
      <c r="A54" s="29"/>
      <c r="B54" s="29"/>
      <c r="C54" s="29"/>
      <c r="D54" s="29"/>
      <c r="E54" s="29"/>
    </row>
    <row r="55" spans="1:5">
      <c r="A55" s="29"/>
      <c r="B55" s="29"/>
      <c r="C55" s="29"/>
      <c r="D55" s="29"/>
      <c r="E55" s="29"/>
    </row>
    <row r="56" spans="1:5">
      <c r="A56" s="29"/>
      <c r="B56" s="29"/>
      <c r="C56" s="29"/>
      <c r="D56" s="29"/>
      <c r="E56" s="29"/>
    </row>
    <row r="57" spans="1:5">
      <c r="A57" s="29"/>
      <c r="B57" s="29"/>
      <c r="C57" s="29"/>
      <c r="D57" s="29"/>
      <c r="E57" s="29"/>
    </row>
    <row r="58" spans="1:5">
      <c r="A58" s="29"/>
      <c r="B58" s="29"/>
      <c r="C58" s="29"/>
      <c r="D58" s="29"/>
      <c r="E58" s="29"/>
    </row>
    <row r="59" spans="1:5">
      <c r="A59" s="29"/>
      <c r="B59" s="29"/>
      <c r="C59" s="29"/>
      <c r="D59" s="29"/>
      <c r="E59" s="29"/>
    </row>
    <row r="60" spans="1:5">
      <c r="A60" s="29"/>
      <c r="B60" s="29"/>
      <c r="C60" s="29"/>
      <c r="D60" s="29"/>
      <c r="E60" s="29"/>
    </row>
    <row r="61" spans="1:5">
      <c r="A61" s="29"/>
      <c r="B61" s="29"/>
      <c r="C61" s="29"/>
      <c r="D61" s="29"/>
      <c r="E61" s="29"/>
    </row>
    <row r="62" spans="1:5">
      <c r="A62" s="29"/>
      <c r="B62" s="29"/>
      <c r="C62" s="29"/>
      <c r="D62" s="29"/>
      <c r="E62" s="29"/>
    </row>
    <row r="63" spans="1:5">
      <c r="A63" s="29"/>
      <c r="B63" s="29"/>
      <c r="C63" s="29"/>
      <c r="D63" s="29"/>
      <c r="E63" s="29"/>
    </row>
    <row r="64" spans="1:5">
      <c r="A64" s="29"/>
      <c r="B64" s="29"/>
      <c r="C64" s="29"/>
      <c r="D64" s="29"/>
      <c r="E64" s="29"/>
    </row>
    <row r="65" spans="1:5">
      <c r="A65" s="29"/>
      <c r="B65" s="29"/>
      <c r="C65" s="29"/>
      <c r="D65" s="29"/>
      <c r="E65" s="29"/>
    </row>
    <row r="66" spans="1:5">
      <c r="A66" s="29"/>
      <c r="B66" s="29"/>
      <c r="C66" s="29"/>
      <c r="D66" s="29"/>
      <c r="E66" s="29"/>
    </row>
    <row r="67" spans="1:5">
      <c r="A67" s="29"/>
      <c r="B67" s="29"/>
      <c r="C67" s="29"/>
      <c r="D67" s="29"/>
      <c r="E67" s="29"/>
    </row>
    <row r="68" spans="1:5">
      <c r="A68" s="29"/>
      <c r="B68" s="29"/>
      <c r="C68" s="29"/>
      <c r="D68" s="29"/>
      <c r="E68" s="29"/>
    </row>
    <row r="69" spans="1:5">
      <c r="A69" s="29"/>
      <c r="B69" s="29"/>
      <c r="C69" s="29"/>
      <c r="D69" s="29"/>
      <c r="E69" s="29"/>
    </row>
    <row r="70" spans="1:5">
      <c r="A70" s="29"/>
      <c r="B70" s="29"/>
      <c r="C70" s="29"/>
      <c r="D70" s="29"/>
      <c r="E70" s="29"/>
    </row>
    <row r="71" spans="1:5">
      <c r="A71" s="29"/>
      <c r="B71" s="29"/>
      <c r="C71" s="29"/>
      <c r="D71" s="29"/>
      <c r="E71" s="29"/>
    </row>
    <row r="72" spans="1:5">
      <c r="A72" s="29"/>
      <c r="B72" s="29"/>
      <c r="C72" s="29"/>
      <c r="D72" s="29"/>
      <c r="E72" s="29"/>
    </row>
    <row r="73" spans="1:5">
      <c r="A73" s="29"/>
      <c r="B73" s="29"/>
      <c r="C73" s="29"/>
      <c r="D73" s="29"/>
      <c r="E73" s="29"/>
    </row>
    <row r="74" spans="1:5">
      <c r="A74" s="29"/>
      <c r="B74" s="29"/>
      <c r="C74" s="29"/>
      <c r="D74" s="29"/>
      <c r="E74" s="29"/>
    </row>
    <row r="75" spans="1:5">
      <c r="A75" s="29"/>
      <c r="B75" s="29"/>
      <c r="C75" s="29"/>
      <c r="D75" s="29"/>
      <c r="E75" s="29"/>
    </row>
    <row r="76" spans="1:5">
      <c r="A76" s="29"/>
      <c r="B76" s="29"/>
      <c r="C76" s="29"/>
      <c r="D76" s="29"/>
      <c r="E76" s="29"/>
    </row>
    <row r="77" spans="1:5">
      <c r="A77" s="29"/>
      <c r="B77" s="29"/>
      <c r="C77" s="29"/>
      <c r="D77" s="29"/>
      <c r="E77" s="29"/>
    </row>
    <row r="78" spans="1:5">
      <c r="A78" s="29"/>
      <c r="B78" s="29"/>
      <c r="C78" s="29"/>
      <c r="D78" s="29"/>
      <c r="E78" s="29"/>
    </row>
    <row r="79" spans="1:5">
      <c r="A79" s="29"/>
      <c r="B79" s="29"/>
      <c r="C79" s="29"/>
      <c r="D79" s="29"/>
      <c r="E79" s="29"/>
    </row>
    <row r="80" spans="1:5">
      <c r="A80" s="29"/>
      <c r="B80" s="29"/>
      <c r="C80" s="29"/>
      <c r="D80" s="29"/>
      <c r="E80" s="29"/>
    </row>
    <row r="81" spans="1:5">
      <c r="A81" s="29"/>
      <c r="B81" s="29"/>
      <c r="C81" s="29"/>
      <c r="D81" s="29"/>
      <c r="E81" s="29"/>
    </row>
    <row r="82" spans="1:5">
      <c r="A82" s="29"/>
      <c r="B82" s="29"/>
      <c r="C82" s="29"/>
      <c r="D82" s="29"/>
      <c r="E82" s="29"/>
    </row>
    <row r="83" spans="1:5">
      <c r="A83" s="29"/>
      <c r="B83" s="29"/>
      <c r="C83" s="29"/>
      <c r="D83" s="29"/>
      <c r="E83" s="29"/>
    </row>
    <row r="84" spans="1:5">
      <c r="A84" s="29"/>
      <c r="B84" s="29"/>
      <c r="C84" s="29"/>
      <c r="D84" s="29"/>
      <c r="E84" s="29"/>
    </row>
    <row r="85" spans="1:5">
      <c r="A85" s="29"/>
      <c r="B85" s="29"/>
      <c r="C85" s="29"/>
      <c r="D85" s="29"/>
      <c r="E85" s="29"/>
    </row>
    <row r="86" spans="1:5">
      <c r="A86" s="29"/>
      <c r="B86" s="29"/>
      <c r="C86" s="29"/>
      <c r="D86" s="29"/>
      <c r="E86" s="29"/>
    </row>
    <row r="87" spans="1:5">
      <c r="A87" s="29"/>
      <c r="B87" s="29"/>
      <c r="C87" s="29"/>
      <c r="D87" s="29"/>
      <c r="E87" s="29"/>
    </row>
    <row r="88" spans="1:5">
      <c r="A88" s="29"/>
      <c r="B88" s="29"/>
      <c r="C88" s="29"/>
      <c r="D88" s="29"/>
      <c r="E88" s="29"/>
    </row>
    <row r="89" spans="1:5">
      <c r="A89" s="29"/>
      <c r="B89" s="29"/>
      <c r="C89" s="29"/>
      <c r="D89" s="29"/>
      <c r="E89" s="29"/>
    </row>
    <row r="90" spans="1:5">
      <c r="A90" s="29"/>
      <c r="B90" s="29"/>
      <c r="C90" s="29"/>
      <c r="D90" s="29"/>
      <c r="E90" s="29"/>
    </row>
    <row r="91" spans="1:5">
      <c r="A91" s="29"/>
      <c r="B91" s="29"/>
      <c r="C91" s="29"/>
      <c r="D91" s="29"/>
      <c r="E91" s="29"/>
    </row>
    <row r="92" spans="1:5">
      <c r="A92" s="29"/>
      <c r="B92" s="29"/>
      <c r="C92" s="29"/>
      <c r="D92" s="29"/>
      <c r="E92" s="29"/>
    </row>
    <row r="93" spans="1:5">
      <c r="A93" s="29"/>
      <c r="B93" s="29"/>
      <c r="C93" s="29"/>
      <c r="D93" s="29"/>
      <c r="E93" s="29"/>
    </row>
    <row r="94" spans="1:5">
      <c r="A94" s="29"/>
      <c r="B94" s="29"/>
      <c r="C94" s="29"/>
      <c r="D94" s="29"/>
      <c r="E94" s="29"/>
    </row>
    <row r="95" spans="1:5">
      <c r="A95" s="29"/>
      <c r="B95" s="29"/>
      <c r="C95" s="29"/>
      <c r="D95" s="29"/>
      <c r="E95" s="29"/>
    </row>
    <row r="96" spans="1:5">
      <c r="A96" s="29"/>
      <c r="B96" s="29"/>
      <c r="C96" s="29"/>
      <c r="D96" s="29"/>
      <c r="E96" s="29"/>
    </row>
    <row r="97" spans="1:5">
      <c r="A97" s="29"/>
      <c r="B97" s="29"/>
      <c r="C97" s="29"/>
      <c r="D97" s="29"/>
      <c r="E97" s="29"/>
    </row>
    <row r="98" spans="1:5">
      <c r="A98" s="29"/>
      <c r="B98" s="29"/>
      <c r="C98" s="29"/>
      <c r="D98" s="29"/>
      <c r="E98" s="29"/>
    </row>
    <row r="99" spans="1:5">
      <c r="A99" s="29"/>
      <c r="B99" s="29"/>
      <c r="C99" s="29"/>
      <c r="D99" s="29"/>
      <c r="E99" s="29"/>
    </row>
    <row r="100" spans="1:5">
      <c r="A100" s="29"/>
      <c r="B100" s="29"/>
      <c r="C100" s="29"/>
      <c r="D100" s="29"/>
      <c r="E100" s="29"/>
    </row>
    <row r="101" spans="1:5">
      <c r="A101" s="29"/>
      <c r="B101" s="29"/>
      <c r="C101" s="29"/>
      <c r="D101" s="29"/>
      <c r="E101" s="29"/>
    </row>
    <row r="102" spans="1:5">
      <c r="A102" s="29"/>
      <c r="B102" s="29"/>
      <c r="C102" s="29"/>
      <c r="D102" s="29"/>
      <c r="E102" s="29"/>
    </row>
    <row r="103" spans="1:5">
      <c r="A103" s="29"/>
      <c r="B103" s="29"/>
      <c r="C103" s="29"/>
      <c r="D103" s="29"/>
      <c r="E103" s="29"/>
    </row>
    <row r="104" spans="1:5">
      <c r="A104" s="29"/>
      <c r="B104" s="29"/>
      <c r="C104" s="29"/>
      <c r="D104" s="29"/>
      <c r="E104" s="29"/>
    </row>
    <row r="105" spans="1:5">
      <c r="A105" s="29"/>
      <c r="B105" s="29"/>
      <c r="C105" s="29"/>
      <c r="D105" s="29"/>
      <c r="E105" s="29"/>
    </row>
    <row r="106" spans="1:5">
      <c r="A106" s="29"/>
      <c r="B106" s="29"/>
      <c r="C106" s="29"/>
      <c r="D106" s="29"/>
      <c r="E106" s="29"/>
    </row>
    <row r="107" spans="1:5">
      <c r="A107" s="29"/>
      <c r="B107" s="29"/>
      <c r="C107" s="29"/>
      <c r="D107" s="29"/>
      <c r="E107" s="29"/>
    </row>
    <row r="108" spans="1:5">
      <c r="A108" s="29"/>
      <c r="B108" s="29"/>
      <c r="C108" s="29"/>
      <c r="D108" s="29"/>
      <c r="E108" s="29"/>
    </row>
    <row r="109" spans="1:5">
      <c r="A109" s="29"/>
      <c r="B109" s="29"/>
      <c r="C109" s="29"/>
      <c r="D109" s="29"/>
      <c r="E109" s="29"/>
    </row>
    <row r="110" spans="1:5">
      <c r="A110" s="29"/>
      <c r="B110" s="29"/>
      <c r="C110" s="29"/>
      <c r="D110" s="29"/>
      <c r="E110" s="29"/>
    </row>
    <row r="111" spans="1:5">
      <c r="A111" s="29"/>
      <c r="B111" s="29"/>
      <c r="C111" s="29"/>
      <c r="D111" s="29"/>
      <c r="E111" s="29"/>
    </row>
    <row r="112" spans="1:5">
      <c r="A112" s="29"/>
      <c r="B112" s="29"/>
      <c r="C112" s="29"/>
      <c r="D112" s="29"/>
      <c r="E112" s="29"/>
    </row>
    <row r="113" spans="1:5">
      <c r="A113" s="29"/>
      <c r="B113" s="29"/>
      <c r="C113" s="29"/>
      <c r="D113" s="29"/>
      <c r="E113" s="29"/>
    </row>
    <row r="114" spans="1:5">
      <c r="A114" s="29"/>
      <c r="B114" s="29"/>
      <c r="C114" s="29"/>
      <c r="D114" s="29"/>
      <c r="E114" s="29"/>
    </row>
    <row r="115" spans="1:5">
      <c r="A115" s="29"/>
      <c r="B115" s="29"/>
      <c r="C115" s="29"/>
      <c r="D115" s="29"/>
      <c r="E115" s="29"/>
    </row>
    <row r="116" spans="1:5">
      <c r="A116" s="29"/>
      <c r="B116" s="29"/>
      <c r="C116" s="29"/>
      <c r="D116" s="29"/>
      <c r="E116" s="29"/>
    </row>
    <row r="117" spans="1:5">
      <c r="A117" s="29"/>
      <c r="B117" s="29"/>
      <c r="C117" s="29"/>
      <c r="D117" s="29"/>
      <c r="E117" s="29"/>
    </row>
    <row r="118" spans="1:5">
      <c r="A118" s="29"/>
      <c r="B118" s="29"/>
      <c r="C118" s="29"/>
      <c r="D118" s="29"/>
      <c r="E118" s="29"/>
    </row>
    <row r="119" spans="1:5">
      <c r="A119" s="29"/>
      <c r="B119" s="29"/>
      <c r="C119" s="29"/>
      <c r="D119" s="29"/>
      <c r="E119" s="29"/>
    </row>
    <row r="120" spans="1:5">
      <c r="A120" s="29"/>
      <c r="B120" s="29"/>
      <c r="C120" s="29"/>
      <c r="D120" s="29"/>
      <c r="E120" s="29"/>
    </row>
    <row r="121" spans="1:5">
      <c r="A121" s="29"/>
      <c r="B121" s="29"/>
      <c r="C121" s="29"/>
      <c r="D121" s="29"/>
      <c r="E121" s="29"/>
    </row>
    <row r="122" spans="1:5">
      <c r="A122" s="29"/>
      <c r="B122" s="29"/>
      <c r="C122" s="29"/>
      <c r="D122" s="29"/>
      <c r="E122" s="29"/>
    </row>
    <row r="123" spans="1:5">
      <c r="A123" s="29"/>
      <c r="B123" s="29"/>
      <c r="C123" s="29"/>
      <c r="D123" s="29"/>
      <c r="E123" s="29"/>
    </row>
    <row r="124" spans="1:5">
      <c r="A124" s="29"/>
      <c r="B124" s="29"/>
      <c r="C124" s="29"/>
      <c r="D124" s="29"/>
      <c r="E124" s="29"/>
    </row>
    <row r="125" spans="1:5">
      <c r="A125" s="29"/>
      <c r="B125" s="29"/>
      <c r="C125" s="29"/>
      <c r="D125" s="29"/>
      <c r="E125" s="29"/>
    </row>
    <row r="126" spans="1:5">
      <c r="A126" s="29"/>
      <c r="B126" s="29"/>
      <c r="C126" s="29"/>
      <c r="D126" s="29"/>
      <c r="E126" s="29"/>
    </row>
    <row r="127" spans="1:5">
      <c r="A127" s="29"/>
      <c r="B127" s="29"/>
      <c r="C127" s="29"/>
      <c r="D127" s="29"/>
      <c r="E127" s="29"/>
    </row>
    <row r="128" spans="1:5">
      <c r="A128" s="29"/>
      <c r="B128" s="29"/>
      <c r="C128" s="29"/>
      <c r="D128" s="29"/>
      <c r="E128" s="29"/>
    </row>
    <row r="129" spans="1:5">
      <c r="A129" s="29"/>
      <c r="B129" s="29"/>
      <c r="C129" s="29"/>
      <c r="D129" s="29"/>
      <c r="E129" s="29"/>
    </row>
    <row r="130" spans="1:5">
      <c r="A130" s="29"/>
      <c r="B130" s="29"/>
      <c r="C130" s="29"/>
      <c r="D130" s="29"/>
      <c r="E130" s="29"/>
    </row>
    <row r="131" spans="1:5">
      <c r="A131" s="29"/>
      <c r="B131" s="29"/>
      <c r="C131" s="29"/>
      <c r="D131" s="29"/>
      <c r="E131" s="29"/>
    </row>
    <row r="132" spans="1:5">
      <c r="A132" s="29"/>
      <c r="B132" s="29"/>
      <c r="C132" s="29"/>
      <c r="D132" s="29"/>
      <c r="E132" s="29"/>
    </row>
    <row r="133" spans="1:5">
      <c r="A133" s="29"/>
      <c r="B133" s="29"/>
      <c r="C133" s="29"/>
      <c r="D133" s="29"/>
      <c r="E133" s="29"/>
    </row>
    <row r="134" spans="1:5">
      <c r="A134" s="29"/>
      <c r="B134" s="29"/>
      <c r="C134" s="29"/>
      <c r="D134" s="29"/>
      <c r="E134" s="29"/>
    </row>
    <row r="135" spans="1:5">
      <c r="A135" s="29"/>
      <c r="B135" s="29"/>
      <c r="C135" s="29"/>
      <c r="D135" s="29"/>
      <c r="E135" s="29"/>
    </row>
    <row r="136" spans="1:5">
      <c r="A136" s="29"/>
      <c r="B136" s="29"/>
      <c r="C136" s="29"/>
      <c r="D136" s="29"/>
      <c r="E136" s="29"/>
    </row>
    <row r="137" spans="1:5">
      <c r="A137" s="29"/>
      <c r="B137" s="29"/>
      <c r="C137" s="29"/>
      <c r="D137" s="29"/>
      <c r="E137" s="29"/>
    </row>
    <row r="138" spans="1:5">
      <c r="A138" s="29"/>
      <c r="B138" s="29"/>
      <c r="C138" s="29"/>
      <c r="D138" s="29"/>
      <c r="E138" s="29"/>
    </row>
    <row r="139" spans="1:5">
      <c r="A139" s="29"/>
      <c r="B139" s="29"/>
      <c r="C139" s="29"/>
      <c r="D139" s="29"/>
      <c r="E139" s="29"/>
    </row>
    <row r="140" spans="1:5">
      <c r="A140" s="29"/>
      <c r="B140" s="29"/>
      <c r="C140" s="29"/>
      <c r="D140" s="29"/>
      <c r="E140" s="29"/>
    </row>
    <row r="141" spans="1:5">
      <c r="A141" s="29"/>
      <c r="B141" s="29"/>
      <c r="C141" s="29"/>
      <c r="D141" s="29"/>
      <c r="E141" s="29"/>
    </row>
    <row r="142" spans="1:5">
      <c r="A142" s="29"/>
      <c r="B142" s="29"/>
      <c r="C142" s="29"/>
      <c r="D142" s="29"/>
      <c r="E142" s="29"/>
    </row>
    <row r="143" spans="1:5">
      <c r="A143" s="29"/>
      <c r="B143" s="29"/>
      <c r="C143" s="29"/>
      <c r="D143" s="29"/>
      <c r="E143" s="29"/>
    </row>
    <row r="144" spans="1:5">
      <c r="A144" s="29"/>
      <c r="B144" s="29"/>
      <c r="C144" s="29"/>
      <c r="D144" s="29"/>
      <c r="E144" s="29"/>
    </row>
    <row r="145" spans="1:5">
      <c r="A145" s="29"/>
      <c r="B145" s="29"/>
      <c r="C145" s="29"/>
      <c r="D145" s="29"/>
      <c r="E145" s="29"/>
    </row>
    <row r="146" spans="1:5">
      <c r="A146" s="29"/>
      <c r="B146" s="29"/>
      <c r="C146" s="29"/>
      <c r="D146" s="29"/>
      <c r="E146" s="29"/>
    </row>
    <row r="147" spans="1:5">
      <c r="A147" s="29"/>
      <c r="B147" s="29"/>
      <c r="C147" s="29"/>
      <c r="D147" s="29"/>
      <c r="E147" s="29"/>
    </row>
    <row r="148" spans="1:5">
      <c r="A148" s="29"/>
      <c r="B148" s="29"/>
      <c r="C148" s="29"/>
      <c r="D148" s="29"/>
      <c r="E148" s="29"/>
    </row>
    <row r="149" spans="1:5">
      <c r="A149" s="29"/>
      <c r="B149" s="29"/>
      <c r="C149" s="29"/>
      <c r="D149" s="29"/>
      <c r="E149" s="29"/>
    </row>
    <row r="150" spans="1:5">
      <c r="A150" s="29"/>
      <c r="B150" s="29"/>
      <c r="C150" s="29"/>
      <c r="D150" s="29"/>
      <c r="E150" s="29"/>
    </row>
    <row r="151" spans="1:5">
      <c r="A151" s="29"/>
      <c r="B151" s="29"/>
      <c r="C151" s="29"/>
      <c r="D151" s="29"/>
      <c r="E151" s="29"/>
    </row>
    <row r="152" spans="1:5">
      <c r="A152" s="29"/>
      <c r="B152" s="29"/>
      <c r="C152" s="29"/>
      <c r="D152" s="29"/>
      <c r="E152" s="29"/>
    </row>
    <row r="153" spans="1:5">
      <c r="A153" s="29"/>
      <c r="B153" s="29"/>
      <c r="C153" s="29"/>
      <c r="D153" s="29"/>
      <c r="E153" s="29"/>
    </row>
    <row r="154" spans="1:5">
      <c r="A154" s="29"/>
      <c r="B154" s="29"/>
      <c r="C154" s="29"/>
      <c r="D154" s="29"/>
      <c r="E154" s="29"/>
    </row>
    <row r="155" spans="1:5">
      <c r="A155" s="29"/>
      <c r="B155" s="29"/>
      <c r="C155" s="29"/>
      <c r="D155" s="29"/>
      <c r="E155" s="29"/>
    </row>
    <row r="156" spans="1:5">
      <c r="A156" s="29"/>
      <c r="B156" s="29"/>
      <c r="C156" s="29"/>
      <c r="D156" s="29"/>
      <c r="E156" s="29"/>
    </row>
    <row r="157" spans="1:5">
      <c r="A157" s="29"/>
      <c r="B157" s="29"/>
      <c r="C157" s="29"/>
      <c r="D157" s="29"/>
      <c r="E157" s="29"/>
    </row>
    <row r="158" spans="1:5">
      <c r="A158" s="29"/>
      <c r="B158" s="29"/>
      <c r="C158" s="29"/>
      <c r="D158" s="29"/>
      <c r="E158" s="29"/>
    </row>
    <row r="159" spans="1:5">
      <c r="A159" s="51" t="s">
        <v>103</v>
      </c>
      <c r="B159" s="51"/>
      <c r="C159" s="51"/>
      <c r="D159" s="51"/>
      <c r="E159" s="51"/>
    </row>
    <row r="160" spans="1:5">
      <c r="A160" s="51" t="s">
        <v>103</v>
      </c>
      <c r="B160" s="51"/>
      <c r="C160" s="51"/>
      <c r="D160" s="51"/>
      <c r="E160" s="51"/>
    </row>
    <row r="161" spans="1:5">
      <c r="A161" s="51" t="s">
        <v>60</v>
      </c>
      <c r="B161" s="51"/>
      <c r="C161" s="51"/>
      <c r="D161" s="51"/>
      <c r="E161" s="51"/>
    </row>
    <row r="162" spans="1:5">
      <c r="A162" s="51" t="s">
        <v>60</v>
      </c>
      <c r="B162" s="51"/>
      <c r="C162" s="51"/>
      <c r="D162" s="51"/>
      <c r="E162" s="51"/>
    </row>
    <row r="163" spans="1:5">
      <c r="A163" s="51" t="s">
        <v>60</v>
      </c>
      <c r="B163" s="51"/>
      <c r="C163" s="51"/>
      <c r="D163" s="51"/>
      <c r="E163" s="51"/>
    </row>
    <row r="164" spans="1:5">
      <c r="A164" s="51" t="s">
        <v>60</v>
      </c>
      <c r="B164" s="51"/>
      <c r="C164" s="51"/>
      <c r="D164" s="51"/>
      <c r="E164" s="51"/>
    </row>
    <row r="165" spans="1:5">
      <c r="A165" s="51" t="s">
        <v>60</v>
      </c>
      <c r="B165" s="51"/>
      <c r="C165" s="51"/>
      <c r="D165" s="51"/>
      <c r="E165" s="51"/>
    </row>
    <row r="166" spans="1:5">
      <c r="A166" s="51" t="s">
        <v>60</v>
      </c>
      <c r="B166" s="51"/>
      <c r="C166" s="51"/>
      <c r="D166" s="51"/>
      <c r="E166" s="51"/>
    </row>
    <row r="167" spans="1:5">
      <c r="A167" s="51" t="s">
        <v>60</v>
      </c>
      <c r="B167" s="51"/>
      <c r="C167" s="51"/>
      <c r="D167" s="51"/>
      <c r="E167" s="51"/>
    </row>
    <row r="168" spans="1:5">
      <c r="A168" s="51" t="s">
        <v>60</v>
      </c>
      <c r="B168" s="51"/>
      <c r="C168" s="51"/>
      <c r="D168" s="51"/>
      <c r="E168" s="51"/>
    </row>
    <row r="169" spans="1:5">
      <c r="A169" s="51" t="s">
        <v>60</v>
      </c>
      <c r="B169" s="51"/>
      <c r="C169" s="51"/>
      <c r="D169" s="51"/>
      <c r="E169" s="51"/>
    </row>
    <row r="170" spans="1:5">
      <c r="A170" s="51" t="s">
        <v>60</v>
      </c>
      <c r="B170" s="51"/>
      <c r="C170" s="51"/>
      <c r="D170" s="51"/>
      <c r="E170" s="51"/>
    </row>
    <row r="171" spans="1:5">
      <c r="A171" s="51" t="s">
        <v>60</v>
      </c>
      <c r="B171" s="51"/>
      <c r="C171" s="51"/>
      <c r="D171" s="51"/>
      <c r="E171" s="51"/>
    </row>
    <row r="172" spans="1:5">
      <c r="A172" s="51" t="s">
        <v>60</v>
      </c>
      <c r="B172" s="51"/>
      <c r="C172" s="51"/>
      <c r="D172" s="51"/>
      <c r="E172" s="51"/>
    </row>
    <row r="173" spans="1:5">
      <c r="A173" s="51" t="s">
        <v>60</v>
      </c>
      <c r="B173" s="51"/>
      <c r="C173" s="51"/>
      <c r="D173" s="51"/>
      <c r="E173" s="51"/>
    </row>
    <row r="174" spans="1:5">
      <c r="A174" s="51" t="s">
        <v>60</v>
      </c>
      <c r="B174" s="51"/>
      <c r="C174" s="51"/>
      <c r="D174" s="51"/>
      <c r="E174" s="51"/>
    </row>
    <row r="175" spans="1:5">
      <c r="A175" s="51" t="s">
        <v>60</v>
      </c>
      <c r="B175" s="51"/>
      <c r="C175" s="51"/>
      <c r="D175" s="51"/>
      <c r="E175" s="51"/>
    </row>
    <row r="176" spans="1:5">
      <c r="A176" s="51" t="s">
        <v>60</v>
      </c>
      <c r="B176" s="51"/>
      <c r="C176" s="51"/>
      <c r="D176" s="51"/>
      <c r="E176" s="51"/>
    </row>
    <row r="177" spans="1:5">
      <c r="A177" s="51" t="s">
        <v>60</v>
      </c>
      <c r="B177" s="51"/>
      <c r="C177" s="51"/>
      <c r="D177" s="51"/>
      <c r="E177" s="51"/>
    </row>
    <row r="178" spans="1:5">
      <c r="A178" s="51" t="s">
        <v>60</v>
      </c>
      <c r="B178" s="51"/>
      <c r="C178" s="51"/>
      <c r="D178" s="51"/>
      <c r="E178" s="51"/>
    </row>
    <row r="179" spans="1:5">
      <c r="A179" s="51" t="s">
        <v>60</v>
      </c>
      <c r="B179" s="51"/>
      <c r="C179" s="51"/>
      <c r="D179" s="51"/>
      <c r="E179" s="51"/>
    </row>
    <row r="180" spans="1:5">
      <c r="A180" s="51" t="s">
        <v>60</v>
      </c>
      <c r="B180" s="51"/>
      <c r="C180" s="51"/>
      <c r="D180" s="51"/>
      <c r="E180" s="51"/>
    </row>
    <row r="181" spans="1:5">
      <c r="A181" s="51" t="s">
        <v>60</v>
      </c>
      <c r="B181" s="51"/>
      <c r="C181" s="51"/>
      <c r="D181" s="51"/>
      <c r="E181" s="51"/>
    </row>
    <row r="182" spans="1:5">
      <c r="A182" s="51" t="s">
        <v>60</v>
      </c>
      <c r="B182" s="51"/>
      <c r="C182" s="51"/>
      <c r="D182" s="51"/>
      <c r="E182" s="51"/>
    </row>
    <row r="183" spans="1:5">
      <c r="A183" s="51" t="s">
        <v>60</v>
      </c>
      <c r="B183" s="51"/>
      <c r="C183" s="51"/>
      <c r="D183" s="51"/>
      <c r="E183" s="51"/>
    </row>
    <row r="184" spans="1:5">
      <c r="A184" s="51" t="s">
        <v>60</v>
      </c>
      <c r="B184" s="51"/>
      <c r="C184" s="51"/>
      <c r="D184" s="51"/>
      <c r="E184" s="51"/>
    </row>
    <row r="185" spans="1:5">
      <c r="A185" s="51" t="s">
        <v>60</v>
      </c>
      <c r="B185" s="51"/>
      <c r="C185" s="51"/>
      <c r="D185" s="51"/>
      <c r="E185" s="51"/>
    </row>
    <row r="186" spans="1:5">
      <c r="A186" s="51" t="s">
        <v>60</v>
      </c>
      <c r="B186" s="51"/>
      <c r="C186" s="51"/>
      <c r="D186" s="51"/>
      <c r="E186" s="51"/>
    </row>
    <row r="187" spans="1:5">
      <c r="A187" s="51" t="s">
        <v>60</v>
      </c>
      <c r="B187" s="51"/>
      <c r="C187" s="51"/>
      <c r="D187" s="51"/>
      <c r="E187" s="51"/>
    </row>
    <row r="188" spans="1:5">
      <c r="A188" s="51" t="s">
        <v>60</v>
      </c>
      <c r="B188" s="51"/>
      <c r="C188" s="51"/>
      <c r="D188" s="51"/>
      <c r="E188" s="51"/>
    </row>
    <row r="189" spans="1:5">
      <c r="A189" s="51" t="s">
        <v>60</v>
      </c>
      <c r="B189" s="51"/>
      <c r="C189" s="51"/>
      <c r="D189" s="51"/>
      <c r="E189" s="51"/>
    </row>
    <row r="190" spans="1:5">
      <c r="A190" s="51" t="s">
        <v>60</v>
      </c>
      <c r="B190" s="51"/>
      <c r="C190" s="51"/>
      <c r="D190" s="51"/>
      <c r="E190" s="51"/>
    </row>
    <row r="191" spans="1:5">
      <c r="A191" s="51" t="s">
        <v>60</v>
      </c>
      <c r="B191" s="51"/>
      <c r="C191" s="51"/>
      <c r="D191" s="51"/>
      <c r="E191" s="51"/>
    </row>
    <row r="192" spans="1:5">
      <c r="A192" s="51" t="s">
        <v>60</v>
      </c>
      <c r="B192" s="51"/>
      <c r="C192" s="51"/>
      <c r="D192" s="51"/>
      <c r="E192" s="51"/>
    </row>
    <row r="193" spans="1:5">
      <c r="A193" s="51" t="s">
        <v>60</v>
      </c>
      <c r="B193" s="51"/>
      <c r="C193" s="51"/>
      <c r="D193" s="51"/>
      <c r="E193" s="51"/>
    </row>
    <row r="194" spans="1:5">
      <c r="A194" s="51" t="s">
        <v>60</v>
      </c>
      <c r="B194" s="51"/>
      <c r="C194" s="51"/>
      <c r="D194" s="51"/>
      <c r="E194" s="51"/>
    </row>
    <row r="195" spans="1:5">
      <c r="A195" s="51" t="s">
        <v>60</v>
      </c>
      <c r="B195" s="51"/>
      <c r="C195" s="51"/>
      <c r="D195" s="51"/>
      <c r="E195" s="51"/>
    </row>
    <row r="196" spans="1:5">
      <c r="A196" s="51" t="s">
        <v>60</v>
      </c>
      <c r="B196" s="51"/>
      <c r="C196" s="51"/>
      <c r="D196" s="51"/>
      <c r="E196" s="51"/>
    </row>
    <row r="197" spans="1:5">
      <c r="A197" s="51" t="s">
        <v>60</v>
      </c>
      <c r="B197" s="51"/>
      <c r="C197" s="51"/>
      <c r="D197" s="51"/>
      <c r="E197" s="51"/>
    </row>
    <row r="198" spans="1:5">
      <c r="A198" s="51" t="s">
        <v>60</v>
      </c>
      <c r="B198" s="51"/>
      <c r="C198" s="51"/>
      <c r="D198" s="51"/>
      <c r="E198" s="51"/>
    </row>
    <row r="199" spans="1:5">
      <c r="A199" s="51" t="s">
        <v>60</v>
      </c>
      <c r="B199" s="51"/>
      <c r="C199" s="51"/>
      <c r="D199" s="51"/>
      <c r="E199" s="51"/>
    </row>
    <row r="200" spans="1:5">
      <c r="A200" s="51" t="s">
        <v>60</v>
      </c>
      <c r="B200" s="51"/>
      <c r="C200" s="51"/>
      <c r="D200" s="51"/>
      <c r="E200" s="51"/>
    </row>
    <row r="201" spans="1:5">
      <c r="A201" s="51" t="s">
        <v>60</v>
      </c>
      <c r="B201" s="51"/>
      <c r="C201" s="51"/>
      <c r="D201" s="51"/>
      <c r="E201" s="51"/>
    </row>
    <row r="202" spans="1:5">
      <c r="A202" s="49" t="s">
        <v>60</v>
      </c>
    </row>
    <row r="203" spans="1:5">
      <c r="A203" s="49" t="s">
        <v>60</v>
      </c>
    </row>
    <row r="204" spans="1:5">
      <c r="A204" s="49" t="s">
        <v>60</v>
      </c>
    </row>
    <row r="205" spans="1:5">
      <c r="A205" s="49" t="s">
        <v>60</v>
      </c>
    </row>
    <row r="206" spans="1:5">
      <c r="A206" s="49" t="s">
        <v>60</v>
      </c>
    </row>
    <row r="207" spans="1:5">
      <c r="A207" s="49" t="s">
        <v>60</v>
      </c>
    </row>
    <row r="208" spans="1:5">
      <c r="A208" s="49" t="s">
        <v>60</v>
      </c>
    </row>
    <row r="209" spans="1:1">
      <c r="A209" s="49" t="s">
        <v>60</v>
      </c>
    </row>
    <row r="210" spans="1:1">
      <c r="A210" s="49" t="s">
        <v>60</v>
      </c>
    </row>
    <row r="211" spans="1:1">
      <c r="A211" s="49" t="s">
        <v>60</v>
      </c>
    </row>
    <row r="212" spans="1:1">
      <c r="A212" s="49" t="s">
        <v>60</v>
      </c>
    </row>
    <row r="213" spans="1:1">
      <c r="A213" s="49" t="s">
        <v>60</v>
      </c>
    </row>
    <row r="214" spans="1:1">
      <c r="A214" s="49" t="s">
        <v>60</v>
      </c>
    </row>
    <row r="215" spans="1:1">
      <c r="A215" s="49" t="s">
        <v>60</v>
      </c>
    </row>
    <row r="216" spans="1:1">
      <c r="A216" s="49" t="s">
        <v>60</v>
      </c>
    </row>
    <row r="217" spans="1:1">
      <c r="A217" s="49" t="s">
        <v>60</v>
      </c>
    </row>
    <row r="218" spans="1:1">
      <c r="A218" s="49" t="s">
        <v>60</v>
      </c>
    </row>
    <row r="219" spans="1:1">
      <c r="A219" s="49" t="s">
        <v>60</v>
      </c>
    </row>
    <row r="220" spans="1:1">
      <c r="A220" s="49" t="s">
        <v>60</v>
      </c>
    </row>
    <row r="221" spans="1:1">
      <c r="A221" s="49" t="s">
        <v>60</v>
      </c>
    </row>
    <row r="222" spans="1:1">
      <c r="A222" s="49" t="s">
        <v>60</v>
      </c>
    </row>
    <row r="223" spans="1:1">
      <c r="A223" s="49" t="s">
        <v>60</v>
      </c>
    </row>
    <row r="224" spans="1:1">
      <c r="A224" s="49" t="s">
        <v>60</v>
      </c>
    </row>
    <row r="225" spans="1:1">
      <c r="A225" s="49" t="s">
        <v>60</v>
      </c>
    </row>
    <row r="226" spans="1:1">
      <c r="A226" s="49" t="s">
        <v>60</v>
      </c>
    </row>
    <row r="227" spans="1:1">
      <c r="A227" s="49" t="s">
        <v>60</v>
      </c>
    </row>
    <row r="228" spans="1:1">
      <c r="A228" s="49" t="s">
        <v>60</v>
      </c>
    </row>
    <row r="229" spans="1:1">
      <c r="A229" s="49" t="s">
        <v>60</v>
      </c>
    </row>
    <row r="230" spans="1:1">
      <c r="A230" s="49" t="s">
        <v>60</v>
      </c>
    </row>
    <row r="231" spans="1:1">
      <c r="A231" s="49" t="s">
        <v>60</v>
      </c>
    </row>
    <row r="232" spans="1:1">
      <c r="A232" s="49" t="s">
        <v>60</v>
      </c>
    </row>
    <row r="233" spans="1:1">
      <c r="A233" s="49" t="s">
        <v>60</v>
      </c>
    </row>
    <row r="234" spans="1:1">
      <c r="A234" s="49" t="s">
        <v>60</v>
      </c>
    </row>
    <row r="235" spans="1:1">
      <c r="A235" s="49" t="s">
        <v>60</v>
      </c>
    </row>
    <row r="236" spans="1:1">
      <c r="A236" s="49" t="s">
        <v>60</v>
      </c>
    </row>
    <row r="237" spans="1:1">
      <c r="A237" s="49" t="s">
        <v>60</v>
      </c>
    </row>
    <row r="238" spans="1:1">
      <c r="A238" s="49" t="s">
        <v>60</v>
      </c>
    </row>
    <row r="239" spans="1:1">
      <c r="A239" s="49" t="s">
        <v>60</v>
      </c>
    </row>
    <row r="240" spans="1:1">
      <c r="A240" s="49" t="s">
        <v>60</v>
      </c>
    </row>
    <row r="241" spans="1:1">
      <c r="A241" s="49" t="s">
        <v>60</v>
      </c>
    </row>
    <row r="242" spans="1:1">
      <c r="A242" s="49" t="s">
        <v>60</v>
      </c>
    </row>
    <row r="243" spans="1:1">
      <c r="A243" s="49" t="s">
        <v>60</v>
      </c>
    </row>
    <row r="244" spans="1:1">
      <c r="A244" s="49" t="s">
        <v>60</v>
      </c>
    </row>
    <row r="245" spans="1:1">
      <c r="A245" s="49" t="s">
        <v>60</v>
      </c>
    </row>
    <row r="246" spans="1:1">
      <c r="A246" s="49" t="s">
        <v>60</v>
      </c>
    </row>
    <row r="247" spans="1:1">
      <c r="A247" s="49" t="s">
        <v>60</v>
      </c>
    </row>
    <row r="248" spans="1:1">
      <c r="A248" s="49" t="s">
        <v>60</v>
      </c>
    </row>
    <row r="249" spans="1:1">
      <c r="A249" s="49" t="s">
        <v>60</v>
      </c>
    </row>
    <row r="250" spans="1:1">
      <c r="A250" s="49" t="s">
        <v>60</v>
      </c>
    </row>
    <row r="251" spans="1:1">
      <c r="A251" s="49" t="s">
        <v>60</v>
      </c>
    </row>
    <row r="252" spans="1:1">
      <c r="A252" s="49" t="s">
        <v>60</v>
      </c>
    </row>
    <row r="253" spans="1:1">
      <c r="A253" s="49" t="s">
        <v>60</v>
      </c>
    </row>
    <row r="254" spans="1:1">
      <c r="A254" s="49" t="s">
        <v>60</v>
      </c>
    </row>
    <row r="255" spans="1:1">
      <c r="A255" s="49" t="s">
        <v>60</v>
      </c>
    </row>
    <row r="256" spans="1:1">
      <c r="A256" s="49" t="s">
        <v>60</v>
      </c>
    </row>
    <row r="257" spans="1:1">
      <c r="A257" s="49" t="s">
        <v>60</v>
      </c>
    </row>
    <row r="258" spans="1:1">
      <c r="A258" s="49" t="s">
        <v>60</v>
      </c>
    </row>
    <row r="259" spans="1:1">
      <c r="A259" s="49" t="s">
        <v>60</v>
      </c>
    </row>
    <row r="260" spans="1:1">
      <c r="A260" s="49" t="s">
        <v>60</v>
      </c>
    </row>
    <row r="261" spans="1:1">
      <c r="A261" s="49" t="s">
        <v>60</v>
      </c>
    </row>
    <row r="262" spans="1:1">
      <c r="A262" s="49" t="s">
        <v>60</v>
      </c>
    </row>
    <row r="263" spans="1:1">
      <c r="A263" s="49" t="s">
        <v>60</v>
      </c>
    </row>
    <row r="264" spans="1:1">
      <c r="A264" s="49" t="s">
        <v>60</v>
      </c>
    </row>
    <row r="265" spans="1:1">
      <c r="A265" s="49" t="s">
        <v>60</v>
      </c>
    </row>
    <row r="266" spans="1:1">
      <c r="A266" s="49" t="s">
        <v>60</v>
      </c>
    </row>
    <row r="267" spans="1:1">
      <c r="A267" s="49" t="s">
        <v>60</v>
      </c>
    </row>
    <row r="268" spans="1:1">
      <c r="A268" s="49" t="s">
        <v>60</v>
      </c>
    </row>
    <row r="269" spans="1:1">
      <c r="A269" s="49" t="s">
        <v>60</v>
      </c>
    </row>
    <row r="270" spans="1:1">
      <c r="A270" s="49" t="s">
        <v>60</v>
      </c>
    </row>
    <row r="271" spans="1:1">
      <c r="A271" s="49" t="s">
        <v>60</v>
      </c>
    </row>
    <row r="272" spans="1:1">
      <c r="A272" s="49" t="s">
        <v>60</v>
      </c>
    </row>
    <row r="273" spans="1:1">
      <c r="A273" s="49" t="s">
        <v>60</v>
      </c>
    </row>
    <row r="274" spans="1:1">
      <c r="A274" s="49" t="s">
        <v>60</v>
      </c>
    </row>
    <row r="275" spans="1:1">
      <c r="A275" s="49" t="s">
        <v>60</v>
      </c>
    </row>
    <row r="276" spans="1:1">
      <c r="A276" s="49" t="s">
        <v>60</v>
      </c>
    </row>
    <row r="277" spans="1:1">
      <c r="A277" s="49" t="s">
        <v>60</v>
      </c>
    </row>
    <row r="278" spans="1:1">
      <c r="A278" s="49" t="s">
        <v>60</v>
      </c>
    </row>
    <row r="279" spans="1:1">
      <c r="A279" s="49" t="s">
        <v>60</v>
      </c>
    </row>
    <row r="280" spans="1:1">
      <c r="A280" s="49" t="s">
        <v>60</v>
      </c>
    </row>
    <row r="281" spans="1:1">
      <c r="A281" s="49" t="s">
        <v>60</v>
      </c>
    </row>
    <row r="282" spans="1:1">
      <c r="A282" s="49" t="s">
        <v>60</v>
      </c>
    </row>
    <row r="283" spans="1:1">
      <c r="A283" s="49" t="s">
        <v>60</v>
      </c>
    </row>
    <row r="284" spans="1:1">
      <c r="A284" s="49" t="s">
        <v>60</v>
      </c>
    </row>
    <row r="285" spans="1:1">
      <c r="A285" s="49" t="s">
        <v>60</v>
      </c>
    </row>
    <row r="286" spans="1:1">
      <c r="A286" s="49" t="s">
        <v>60</v>
      </c>
    </row>
    <row r="287" spans="1:1">
      <c r="A287" s="49" t="s">
        <v>60</v>
      </c>
    </row>
    <row r="288" spans="1:1">
      <c r="A288" s="49" t="s">
        <v>60</v>
      </c>
    </row>
    <row r="289" spans="1:1">
      <c r="A289" s="49" t="s">
        <v>60</v>
      </c>
    </row>
    <row r="290" spans="1:1">
      <c r="A290" s="49" t="s">
        <v>60</v>
      </c>
    </row>
    <row r="291" spans="1:1">
      <c r="A291" s="49" t="s">
        <v>60</v>
      </c>
    </row>
    <row r="292" spans="1:1">
      <c r="A292" s="49" t="s">
        <v>60</v>
      </c>
    </row>
    <row r="293" spans="1:1">
      <c r="A293" s="49" t="s">
        <v>60</v>
      </c>
    </row>
    <row r="294" spans="1:1">
      <c r="A294" s="49" t="s">
        <v>60</v>
      </c>
    </row>
    <row r="295" spans="1:1">
      <c r="A295" s="49" t="s">
        <v>60</v>
      </c>
    </row>
    <row r="296" spans="1:1">
      <c r="A296" s="49" t="s">
        <v>60</v>
      </c>
    </row>
    <row r="297" spans="1:1">
      <c r="A297" s="49" t="s">
        <v>60</v>
      </c>
    </row>
    <row r="298" spans="1:1">
      <c r="A298" s="49" t="s">
        <v>60</v>
      </c>
    </row>
    <row r="299" spans="1:1">
      <c r="A299" s="49" t="s">
        <v>60</v>
      </c>
    </row>
    <row r="300" spans="1:1">
      <c r="A300" s="49" t="s">
        <v>60</v>
      </c>
    </row>
    <row r="301" spans="1:1">
      <c r="A301" s="49" t="s">
        <v>60</v>
      </c>
    </row>
    <row r="302" spans="1:1">
      <c r="A302" s="49" t="s">
        <v>60</v>
      </c>
    </row>
    <row r="303" spans="1:1">
      <c r="A303" s="49" t="s">
        <v>60</v>
      </c>
    </row>
    <row r="304" spans="1:1">
      <c r="A304" s="49" t="s">
        <v>60</v>
      </c>
    </row>
    <row r="305" spans="1:1">
      <c r="A305" s="49" t="s">
        <v>60</v>
      </c>
    </row>
    <row r="306" spans="1:1">
      <c r="A306" s="49" t="s">
        <v>60</v>
      </c>
    </row>
    <row r="307" spans="1:1">
      <c r="A307" s="49" t="s">
        <v>60</v>
      </c>
    </row>
    <row r="308" spans="1:1">
      <c r="A308" s="49" t="s">
        <v>60</v>
      </c>
    </row>
    <row r="309" spans="1:1">
      <c r="A309" s="49" t="s">
        <v>60</v>
      </c>
    </row>
    <row r="310" spans="1:1">
      <c r="A310" s="49" t="s">
        <v>60</v>
      </c>
    </row>
    <row r="311" spans="1:1">
      <c r="A311" s="49" t="s">
        <v>60</v>
      </c>
    </row>
    <row r="312" spans="1:1">
      <c r="A312" s="49" t="s">
        <v>60</v>
      </c>
    </row>
    <row r="313" spans="1:1">
      <c r="A313" s="49" t="s">
        <v>60</v>
      </c>
    </row>
    <row r="314" spans="1:1">
      <c r="A314" s="49" t="s">
        <v>60</v>
      </c>
    </row>
    <row r="315" spans="1:1">
      <c r="A315" s="49" t="s">
        <v>60</v>
      </c>
    </row>
    <row r="316" spans="1:1">
      <c r="A316" s="49" t="s">
        <v>60</v>
      </c>
    </row>
    <row r="317" spans="1:1">
      <c r="A317" s="49" t="s">
        <v>60</v>
      </c>
    </row>
    <row r="318" spans="1:1">
      <c r="A318" s="49" t="s">
        <v>60</v>
      </c>
    </row>
    <row r="319" spans="1:1">
      <c r="A319" s="49" t="s">
        <v>60</v>
      </c>
    </row>
    <row r="320" spans="1:1">
      <c r="A320" s="49" t="s">
        <v>60</v>
      </c>
    </row>
    <row r="321" spans="1:1">
      <c r="A321" s="49" t="s">
        <v>60</v>
      </c>
    </row>
    <row r="322" spans="1:1">
      <c r="A322" s="49" t="s">
        <v>60</v>
      </c>
    </row>
    <row r="323" spans="1:1">
      <c r="A323" s="49" t="s">
        <v>60</v>
      </c>
    </row>
    <row r="324" spans="1:1">
      <c r="A324" s="49" t="s">
        <v>60</v>
      </c>
    </row>
    <row r="325" spans="1:1">
      <c r="A325" s="49" t="s">
        <v>60</v>
      </c>
    </row>
    <row r="326" spans="1:1">
      <c r="A326" s="49" t="s">
        <v>60</v>
      </c>
    </row>
    <row r="327" spans="1:1">
      <c r="A327" s="49" t="s">
        <v>60</v>
      </c>
    </row>
    <row r="328" spans="1:1">
      <c r="A328" s="49" t="s">
        <v>60</v>
      </c>
    </row>
    <row r="329" spans="1:1">
      <c r="A329" s="49" t="s">
        <v>60</v>
      </c>
    </row>
    <row r="330" spans="1:1">
      <c r="A330" s="49" t="s">
        <v>60</v>
      </c>
    </row>
    <row r="331" spans="1:1">
      <c r="A331" s="49" t="s">
        <v>60</v>
      </c>
    </row>
    <row r="332" spans="1:1">
      <c r="A332" s="49" t="s">
        <v>60</v>
      </c>
    </row>
    <row r="333" spans="1:1">
      <c r="A333" s="49" t="s">
        <v>60</v>
      </c>
    </row>
    <row r="334" spans="1:1">
      <c r="A334" s="49" t="s">
        <v>60</v>
      </c>
    </row>
    <row r="335" spans="1:1">
      <c r="A335" s="49" t="s">
        <v>60</v>
      </c>
    </row>
    <row r="336" spans="1:1">
      <c r="A336" s="49" t="s">
        <v>60</v>
      </c>
    </row>
    <row r="337" spans="1:1">
      <c r="A337" s="49" t="s">
        <v>60</v>
      </c>
    </row>
    <row r="338" spans="1:1">
      <c r="A338" s="49" t="s">
        <v>60</v>
      </c>
    </row>
    <row r="339" spans="1:1">
      <c r="A339" s="49" t="s">
        <v>60</v>
      </c>
    </row>
    <row r="340" spans="1:1">
      <c r="A340" s="49" t="s">
        <v>60</v>
      </c>
    </row>
    <row r="341" spans="1:1">
      <c r="A341" s="49" t="s">
        <v>60</v>
      </c>
    </row>
    <row r="342" spans="1:1">
      <c r="A342" s="49" t="s">
        <v>60</v>
      </c>
    </row>
    <row r="343" spans="1:1">
      <c r="A343" s="49" t="s">
        <v>60</v>
      </c>
    </row>
    <row r="344" spans="1:1">
      <c r="A344" s="49" t="s">
        <v>60</v>
      </c>
    </row>
    <row r="345" spans="1:1">
      <c r="A345" s="49" t="s">
        <v>60</v>
      </c>
    </row>
    <row r="346" spans="1:1">
      <c r="A346" s="49" t="s">
        <v>60</v>
      </c>
    </row>
    <row r="347" spans="1:1">
      <c r="A347" s="49" t="s">
        <v>60</v>
      </c>
    </row>
    <row r="348" spans="1:1">
      <c r="A348" s="49" t="s">
        <v>60</v>
      </c>
    </row>
    <row r="349" spans="1:1">
      <c r="A349" s="49" t="s">
        <v>60</v>
      </c>
    </row>
    <row r="350" spans="1:1">
      <c r="A350" s="49" t="s">
        <v>60</v>
      </c>
    </row>
    <row r="351" spans="1:1">
      <c r="A351" s="49" t="s">
        <v>60</v>
      </c>
    </row>
    <row r="352" spans="1:1">
      <c r="A352" s="49" t="s">
        <v>60</v>
      </c>
    </row>
    <row r="353" spans="1:1">
      <c r="A353" s="49" t="s">
        <v>60</v>
      </c>
    </row>
    <row r="354" spans="1:1">
      <c r="A354" s="49" t="s">
        <v>60</v>
      </c>
    </row>
    <row r="355" spans="1:1">
      <c r="A355" s="49" t="s">
        <v>60</v>
      </c>
    </row>
    <row r="356" spans="1:1">
      <c r="A356" s="49" t="s">
        <v>60</v>
      </c>
    </row>
    <row r="357" spans="1:1">
      <c r="A357" s="49" t="s">
        <v>60</v>
      </c>
    </row>
    <row r="358" spans="1:1">
      <c r="A358" s="49" t="s">
        <v>60</v>
      </c>
    </row>
    <row r="359" spans="1:1">
      <c r="A359" s="49" t="s">
        <v>60</v>
      </c>
    </row>
    <row r="360" spans="1:1">
      <c r="A360" s="49" t="s">
        <v>60</v>
      </c>
    </row>
    <row r="361" spans="1:1">
      <c r="A361" s="49" t="s">
        <v>60</v>
      </c>
    </row>
    <row r="362" spans="1:1">
      <c r="A362" s="49" t="s">
        <v>60</v>
      </c>
    </row>
    <row r="363" spans="1:1">
      <c r="A363" s="49" t="s">
        <v>60</v>
      </c>
    </row>
    <row r="364" spans="1:1">
      <c r="A364" s="49" t="s">
        <v>60</v>
      </c>
    </row>
    <row r="365" spans="1:1">
      <c r="A365" s="49" t="s">
        <v>60</v>
      </c>
    </row>
    <row r="366" spans="1:1">
      <c r="A366" s="49" t="s">
        <v>60</v>
      </c>
    </row>
    <row r="367" spans="1:1">
      <c r="A367" s="49" t="s">
        <v>60</v>
      </c>
    </row>
    <row r="368" spans="1:1">
      <c r="A368" s="49" t="s">
        <v>60</v>
      </c>
    </row>
    <row r="369" spans="1:1">
      <c r="A369" s="49" t="s">
        <v>60</v>
      </c>
    </row>
    <row r="370" spans="1:1">
      <c r="A370" s="49" t="s">
        <v>60</v>
      </c>
    </row>
    <row r="371" spans="1:1">
      <c r="A371" s="49" t="s">
        <v>60</v>
      </c>
    </row>
    <row r="372" spans="1:1">
      <c r="A372" s="49" t="s">
        <v>60</v>
      </c>
    </row>
    <row r="373" spans="1:1">
      <c r="A373" s="49" t="s">
        <v>60</v>
      </c>
    </row>
    <row r="374" spans="1:1">
      <c r="A374" s="49" t="s">
        <v>60</v>
      </c>
    </row>
    <row r="375" spans="1:1">
      <c r="A375" s="49" t="s">
        <v>60</v>
      </c>
    </row>
    <row r="376" spans="1:1">
      <c r="A376" s="49" t="s">
        <v>60</v>
      </c>
    </row>
    <row r="377" spans="1:1">
      <c r="A377" s="49" t="s">
        <v>60</v>
      </c>
    </row>
    <row r="378" spans="1:1">
      <c r="A378" s="49" t="s">
        <v>60</v>
      </c>
    </row>
    <row r="379" spans="1:1">
      <c r="A379" s="49" t="s">
        <v>60</v>
      </c>
    </row>
    <row r="380" spans="1:1">
      <c r="A380" s="49" t="s">
        <v>60</v>
      </c>
    </row>
    <row r="381" spans="1:1">
      <c r="A381" s="49" t="s">
        <v>60</v>
      </c>
    </row>
    <row r="382" spans="1:1">
      <c r="A382" s="49" t="s">
        <v>60</v>
      </c>
    </row>
    <row r="383" spans="1:1">
      <c r="A383" s="49" t="s">
        <v>60</v>
      </c>
    </row>
    <row r="384" spans="1:1">
      <c r="A384" s="49" t="s">
        <v>60</v>
      </c>
    </row>
    <row r="385" spans="1:1">
      <c r="A385" s="49" t="s">
        <v>60</v>
      </c>
    </row>
    <row r="386" spans="1:1">
      <c r="A386" s="49" t="s">
        <v>60</v>
      </c>
    </row>
    <row r="387" spans="1:1">
      <c r="A387" s="49" t="s">
        <v>60</v>
      </c>
    </row>
    <row r="388" spans="1:1">
      <c r="A388" s="49" t="s">
        <v>60</v>
      </c>
    </row>
    <row r="389" spans="1:1">
      <c r="A389" s="49" t="s">
        <v>60</v>
      </c>
    </row>
    <row r="390" spans="1:1">
      <c r="A390" s="49" t="s">
        <v>60</v>
      </c>
    </row>
    <row r="391" spans="1:1">
      <c r="A391" s="49" t="s">
        <v>60</v>
      </c>
    </row>
    <row r="392" spans="1:1">
      <c r="A392" s="49" t="s">
        <v>60</v>
      </c>
    </row>
    <row r="393" spans="1:1">
      <c r="A393" s="49" t="s">
        <v>60</v>
      </c>
    </row>
    <row r="394" spans="1:1">
      <c r="A394" s="49" t="s">
        <v>60</v>
      </c>
    </row>
    <row r="395" spans="1:1">
      <c r="A395" s="49" t="s">
        <v>60</v>
      </c>
    </row>
    <row r="396" spans="1:1">
      <c r="A396" s="49" t="s">
        <v>60</v>
      </c>
    </row>
    <row r="397" spans="1:1">
      <c r="A397" s="49" t="s">
        <v>60</v>
      </c>
    </row>
    <row r="398" spans="1:1">
      <c r="A398" s="49" t="s">
        <v>60</v>
      </c>
    </row>
    <row r="399" spans="1:1">
      <c r="A399" s="49" t="s">
        <v>60</v>
      </c>
    </row>
    <row r="400" spans="1:1">
      <c r="A400" s="49" t="s">
        <v>60</v>
      </c>
    </row>
    <row r="401" spans="1:1">
      <c r="A401" s="49" t="s">
        <v>60</v>
      </c>
    </row>
    <row r="402" spans="1:1">
      <c r="A402" s="49" t="s">
        <v>60</v>
      </c>
    </row>
    <row r="403" spans="1:1">
      <c r="A403" s="49" t="s">
        <v>60</v>
      </c>
    </row>
    <row r="404" spans="1:1">
      <c r="A404" s="49" t="s">
        <v>60</v>
      </c>
    </row>
    <row r="405" spans="1:1">
      <c r="A405" s="49" t="s">
        <v>60</v>
      </c>
    </row>
    <row r="406" spans="1:1">
      <c r="A406" s="49" t="s">
        <v>60</v>
      </c>
    </row>
    <row r="407" spans="1:1">
      <c r="A407" s="49" t="s">
        <v>60</v>
      </c>
    </row>
    <row r="408" spans="1:1">
      <c r="A408" s="49" t="s">
        <v>60</v>
      </c>
    </row>
    <row r="409" spans="1:1">
      <c r="A409" s="49" t="s">
        <v>60</v>
      </c>
    </row>
    <row r="410" spans="1:1">
      <c r="A410" s="49" t="s">
        <v>60</v>
      </c>
    </row>
    <row r="411" spans="1:1">
      <c r="A411" s="49" t="s">
        <v>60</v>
      </c>
    </row>
    <row r="412" spans="1:1">
      <c r="A412" s="49" t="s">
        <v>60</v>
      </c>
    </row>
    <row r="413" spans="1:1">
      <c r="A413" s="49" t="s">
        <v>60</v>
      </c>
    </row>
    <row r="414" spans="1:1">
      <c r="A414" s="49" t="s">
        <v>60</v>
      </c>
    </row>
    <row r="415" spans="1:1">
      <c r="A415" s="49" t="s">
        <v>60</v>
      </c>
    </row>
    <row r="416" spans="1:1">
      <c r="A416" s="49" t="s">
        <v>60</v>
      </c>
    </row>
    <row r="417" spans="1:1">
      <c r="A417" s="49" t="s">
        <v>60</v>
      </c>
    </row>
    <row r="418" spans="1:1">
      <c r="A418" s="49" t="s">
        <v>60</v>
      </c>
    </row>
    <row r="419" spans="1:1">
      <c r="A419" s="49" t="s">
        <v>60</v>
      </c>
    </row>
    <row r="420" spans="1:1">
      <c r="A420" s="49" t="s">
        <v>60</v>
      </c>
    </row>
    <row r="421" spans="1:1">
      <c r="A421" s="49" t="s">
        <v>60</v>
      </c>
    </row>
    <row r="422" spans="1:1">
      <c r="A422" s="49" t="s">
        <v>60</v>
      </c>
    </row>
    <row r="423" spans="1:1">
      <c r="A423" s="49" t="s">
        <v>60</v>
      </c>
    </row>
    <row r="424" spans="1:1">
      <c r="A424" s="49" t="s">
        <v>60</v>
      </c>
    </row>
    <row r="425" spans="1:1">
      <c r="A425" s="49" t="s">
        <v>60</v>
      </c>
    </row>
    <row r="426" spans="1:1">
      <c r="A426" s="49" t="s">
        <v>60</v>
      </c>
    </row>
    <row r="427" spans="1:1">
      <c r="A427" s="49" t="s">
        <v>60</v>
      </c>
    </row>
    <row r="428" spans="1:1">
      <c r="A428" s="49" t="s">
        <v>60</v>
      </c>
    </row>
    <row r="429" spans="1:1">
      <c r="A429" s="49" t="s">
        <v>60</v>
      </c>
    </row>
    <row r="430" spans="1:1">
      <c r="A430" s="49" t="s">
        <v>60</v>
      </c>
    </row>
    <row r="431" spans="1:1">
      <c r="A431" s="49" t="s">
        <v>60</v>
      </c>
    </row>
    <row r="432" spans="1:1">
      <c r="A432" s="49" t="s">
        <v>60</v>
      </c>
    </row>
    <row r="433" spans="1:1">
      <c r="A433" s="49" t="s">
        <v>60</v>
      </c>
    </row>
    <row r="434" spans="1:1">
      <c r="A434" s="49" t="s">
        <v>60</v>
      </c>
    </row>
    <row r="435" spans="1:1">
      <c r="A435" s="49" t="s">
        <v>60</v>
      </c>
    </row>
    <row r="436" spans="1:1">
      <c r="A436" s="49" t="s">
        <v>60</v>
      </c>
    </row>
    <row r="437" spans="1:1">
      <c r="A437" s="49" t="s">
        <v>60</v>
      </c>
    </row>
    <row r="438" spans="1:1">
      <c r="A438" s="49" t="s">
        <v>60</v>
      </c>
    </row>
    <row r="439" spans="1:1">
      <c r="A439" s="49" t="s">
        <v>60</v>
      </c>
    </row>
    <row r="440" spans="1:1">
      <c r="A440" s="49" t="s">
        <v>60</v>
      </c>
    </row>
    <row r="441" spans="1:1">
      <c r="A441" s="49" t="s">
        <v>60</v>
      </c>
    </row>
    <row r="442" spans="1:1">
      <c r="A442" s="49" t="s">
        <v>60</v>
      </c>
    </row>
    <row r="443" spans="1:1">
      <c r="A443" s="49" t="s">
        <v>60</v>
      </c>
    </row>
    <row r="444" spans="1:1">
      <c r="A444" s="49" t="s">
        <v>60</v>
      </c>
    </row>
    <row r="445" spans="1:1">
      <c r="A445" s="49" t="s">
        <v>60</v>
      </c>
    </row>
    <row r="446" spans="1:1">
      <c r="A446" s="49" t="s">
        <v>60</v>
      </c>
    </row>
    <row r="447" spans="1:1">
      <c r="A447" s="49" t="s">
        <v>60</v>
      </c>
    </row>
    <row r="448" spans="1:1">
      <c r="A448" s="49" t="s">
        <v>60</v>
      </c>
    </row>
    <row r="449" spans="1:1">
      <c r="A449" s="49" t="s">
        <v>60</v>
      </c>
    </row>
    <row r="450" spans="1:1">
      <c r="A450" s="49" t="s">
        <v>60</v>
      </c>
    </row>
    <row r="451" spans="1:1">
      <c r="A451" s="49" t="s">
        <v>60</v>
      </c>
    </row>
    <row r="452" spans="1:1">
      <c r="A452" s="49" t="s">
        <v>60</v>
      </c>
    </row>
    <row r="453" spans="1:1">
      <c r="A453" s="49" t="s">
        <v>60</v>
      </c>
    </row>
    <row r="454" spans="1:1">
      <c r="A454" s="49" t="s">
        <v>60</v>
      </c>
    </row>
    <row r="455" spans="1:1">
      <c r="A455" s="49" t="s">
        <v>60</v>
      </c>
    </row>
    <row r="456" spans="1:1">
      <c r="A456" s="49" t="s">
        <v>60</v>
      </c>
    </row>
    <row r="457" spans="1:1">
      <c r="A457" s="49" t="s">
        <v>60</v>
      </c>
    </row>
    <row r="458" spans="1:1">
      <c r="A458" s="49" t="s">
        <v>60</v>
      </c>
    </row>
    <row r="459" spans="1:1">
      <c r="A459" s="49" t="s">
        <v>60</v>
      </c>
    </row>
    <row r="460" spans="1:1">
      <c r="A460" s="49" t="s">
        <v>60</v>
      </c>
    </row>
    <row r="461" spans="1:1">
      <c r="A461" s="49" t="s">
        <v>60</v>
      </c>
    </row>
    <row r="462" spans="1:1">
      <c r="A462" s="49" t="s">
        <v>60</v>
      </c>
    </row>
    <row r="463" spans="1:1">
      <c r="A463" s="49" t="s">
        <v>60</v>
      </c>
    </row>
    <row r="464" spans="1:1">
      <c r="A464" s="49" t="s">
        <v>60</v>
      </c>
    </row>
    <row r="465" spans="1:1">
      <c r="A465" s="49" t="s">
        <v>60</v>
      </c>
    </row>
    <row r="466" spans="1:1">
      <c r="A466" s="49" t="s">
        <v>60</v>
      </c>
    </row>
    <row r="467" spans="1:1">
      <c r="A467" s="49" t="s">
        <v>60</v>
      </c>
    </row>
    <row r="468" spans="1:1">
      <c r="A468" s="49" t="s">
        <v>60</v>
      </c>
    </row>
    <row r="469" spans="1:1">
      <c r="A469" s="49" t="s">
        <v>60</v>
      </c>
    </row>
    <row r="470" spans="1:1">
      <c r="A470" s="49" t="s">
        <v>60</v>
      </c>
    </row>
    <row r="471" spans="1:1">
      <c r="A471" s="49" t="s">
        <v>60</v>
      </c>
    </row>
    <row r="472" spans="1:1">
      <c r="A472" s="49" t="s">
        <v>60</v>
      </c>
    </row>
    <row r="473" spans="1:1">
      <c r="A473" s="49" t="s">
        <v>60</v>
      </c>
    </row>
    <row r="474" spans="1:1">
      <c r="A474" s="49" t="s">
        <v>60</v>
      </c>
    </row>
    <row r="475" spans="1:1">
      <c r="A475" s="49" t="s">
        <v>60</v>
      </c>
    </row>
    <row r="476" spans="1:1">
      <c r="A476" s="49" t="s">
        <v>60</v>
      </c>
    </row>
    <row r="477" spans="1:1">
      <c r="A477" s="49" t="s">
        <v>60</v>
      </c>
    </row>
    <row r="478" spans="1:1">
      <c r="A478" s="49" t="s">
        <v>60</v>
      </c>
    </row>
    <row r="479" spans="1:1">
      <c r="A479" s="49" t="s">
        <v>60</v>
      </c>
    </row>
    <row r="480" spans="1:1">
      <c r="A480" s="49" t="s">
        <v>60</v>
      </c>
    </row>
    <row r="481" spans="1:1">
      <c r="A481" s="49" t="s">
        <v>60</v>
      </c>
    </row>
    <row r="482" spans="1:1">
      <c r="A482" s="49" t="s">
        <v>60</v>
      </c>
    </row>
    <row r="483" spans="1:1">
      <c r="A483" s="49" t="s">
        <v>60</v>
      </c>
    </row>
    <row r="484" spans="1:1">
      <c r="A484" s="49" t="s">
        <v>60</v>
      </c>
    </row>
    <row r="485" spans="1:1">
      <c r="A485" s="49" t="s">
        <v>60</v>
      </c>
    </row>
    <row r="486" spans="1:1">
      <c r="A486" s="49" t="s">
        <v>60</v>
      </c>
    </row>
    <row r="487" spans="1:1">
      <c r="A487" s="49" t="s">
        <v>60</v>
      </c>
    </row>
    <row r="488" spans="1:1">
      <c r="A488" s="49" t="s">
        <v>60</v>
      </c>
    </row>
    <row r="489" spans="1:1">
      <c r="A489" s="49" t="s">
        <v>60</v>
      </c>
    </row>
    <row r="490" spans="1:1">
      <c r="A490" s="49" t="s">
        <v>60</v>
      </c>
    </row>
    <row r="491" spans="1:1">
      <c r="A491" s="49" t="s">
        <v>60</v>
      </c>
    </row>
    <row r="492" spans="1:1">
      <c r="A492" s="49" t="s">
        <v>60</v>
      </c>
    </row>
    <row r="493" spans="1:1">
      <c r="A493" s="49" t="s">
        <v>60</v>
      </c>
    </row>
    <row r="494" spans="1:1">
      <c r="A494" s="49" t="s">
        <v>60</v>
      </c>
    </row>
    <row r="495" spans="1:1">
      <c r="A495" s="49" t="s">
        <v>60</v>
      </c>
    </row>
    <row r="496" spans="1:1">
      <c r="A496" s="49" t="s">
        <v>60</v>
      </c>
    </row>
    <row r="497" spans="1:1">
      <c r="A497" s="49" t="s">
        <v>60</v>
      </c>
    </row>
    <row r="498" spans="1:1">
      <c r="A498" s="49" t="s">
        <v>60</v>
      </c>
    </row>
    <row r="499" spans="1:1">
      <c r="A499" s="49" t="s">
        <v>60</v>
      </c>
    </row>
    <row r="500" spans="1:1">
      <c r="A500" s="49" t="s">
        <v>60</v>
      </c>
    </row>
    <row r="501" spans="1:1">
      <c r="A501" s="49" t="s">
        <v>60</v>
      </c>
    </row>
    <row r="502" spans="1:1">
      <c r="A502" s="49" t="s">
        <v>60</v>
      </c>
    </row>
    <row r="503" spans="1:1">
      <c r="A503" s="49" t="s">
        <v>60</v>
      </c>
    </row>
    <row r="504" spans="1:1">
      <c r="A504" s="49" t="s">
        <v>60</v>
      </c>
    </row>
    <row r="505" spans="1:1">
      <c r="A505" s="49" t="s">
        <v>60</v>
      </c>
    </row>
    <row r="506" spans="1:1">
      <c r="A506" s="49" t="s">
        <v>60</v>
      </c>
    </row>
    <row r="507" spans="1:1">
      <c r="A507" s="49" t="s">
        <v>60</v>
      </c>
    </row>
    <row r="508" spans="1:1">
      <c r="A508" s="49" t="s">
        <v>60</v>
      </c>
    </row>
    <row r="509" spans="1:1">
      <c r="A509" s="49" t="s">
        <v>60</v>
      </c>
    </row>
    <row r="510" spans="1:1">
      <c r="A510" s="49" t="s">
        <v>60</v>
      </c>
    </row>
    <row r="511" spans="1:1">
      <c r="A511" s="49" t="s">
        <v>60</v>
      </c>
    </row>
    <row r="512" spans="1:1">
      <c r="A512" s="49" t="s">
        <v>60</v>
      </c>
    </row>
    <row r="513" spans="1:1">
      <c r="A513" s="49" t="s">
        <v>60</v>
      </c>
    </row>
  </sheetData>
  <mergeCells count="4">
    <mergeCell ref="A19:E24"/>
    <mergeCell ref="B5:E5"/>
    <mergeCell ref="B12:E12"/>
    <mergeCell ref="A2:E3"/>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W21"/>
  <sheetViews>
    <sheetView showGridLines="0" workbookViewId="0"/>
  </sheetViews>
  <sheetFormatPr defaultRowHeight="12.75" customHeight="1"/>
  <cols>
    <col min="1" max="1" width="12.28515625" style="7" customWidth="1"/>
    <col min="2" max="5" width="9.5703125" style="7" bestFit="1" customWidth="1"/>
    <col min="6" max="6" width="3.42578125" style="7" customWidth="1"/>
    <col min="7" max="7" width="22.28515625" style="7" bestFit="1" customWidth="1"/>
    <col min="8" max="11" width="9.5703125" style="7" bestFit="1" customWidth="1"/>
    <col min="12" max="12" width="2.85546875" style="7" customWidth="1"/>
    <col min="13" max="13" width="9.140625" style="7"/>
    <col min="14" max="17" width="9.5703125" style="7" bestFit="1" customWidth="1"/>
    <col min="18" max="18" width="3.5703125" style="7" customWidth="1"/>
    <col min="19" max="19" width="7.85546875" style="7" customWidth="1"/>
    <col min="20" max="23" width="9.5703125" style="7" bestFit="1" customWidth="1"/>
    <col min="24" max="16384" width="9.140625" style="7"/>
  </cols>
  <sheetData>
    <row r="1" spans="1:23" ht="12.75" customHeight="1">
      <c r="A1" s="4" t="s">
        <v>241</v>
      </c>
    </row>
    <row r="2" spans="1:23" ht="12.75" customHeight="1">
      <c r="A2" s="6" t="s">
        <v>242</v>
      </c>
    </row>
    <row r="3" spans="1:23" ht="12.75" customHeight="1">
      <c r="A3" s="6"/>
    </row>
    <row r="4" spans="1:23" ht="12.75" customHeight="1">
      <c r="B4" s="156" t="s">
        <v>243</v>
      </c>
      <c r="C4" s="156"/>
      <c r="D4" s="156"/>
      <c r="E4" s="156"/>
      <c r="F4" s="34"/>
      <c r="H4" s="152" t="s">
        <v>244</v>
      </c>
      <c r="I4" s="152"/>
      <c r="J4" s="152"/>
      <c r="K4" s="152"/>
      <c r="M4" s="56"/>
      <c r="N4" s="161" t="s">
        <v>245</v>
      </c>
      <c r="O4" s="161"/>
      <c r="P4" s="161"/>
      <c r="Q4" s="161"/>
      <c r="R4" s="56"/>
      <c r="T4" s="161" t="s">
        <v>246</v>
      </c>
      <c r="U4" s="161"/>
      <c r="V4" s="161"/>
      <c r="W4" s="161"/>
    </row>
    <row r="5" spans="1:23" ht="12.75" customHeight="1">
      <c r="A5" s="7" t="s">
        <v>6</v>
      </c>
      <c r="B5" s="9" t="s">
        <v>104</v>
      </c>
      <c r="C5" s="99" t="s">
        <v>105</v>
      </c>
      <c r="D5" s="99" t="s">
        <v>106</v>
      </c>
      <c r="E5" s="99" t="s">
        <v>107</v>
      </c>
      <c r="F5" s="99"/>
      <c r="G5" s="91"/>
      <c r="H5" s="9" t="s">
        <v>104</v>
      </c>
      <c r="I5" s="9" t="s">
        <v>105</v>
      </c>
      <c r="J5" s="9" t="s">
        <v>106</v>
      </c>
      <c r="K5" s="9" t="s">
        <v>107</v>
      </c>
      <c r="M5" s="56"/>
      <c r="N5" s="9" t="s">
        <v>104</v>
      </c>
      <c r="O5" s="99" t="s">
        <v>105</v>
      </c>
      <c r="P5" s="99" t="s">
        <v>106</v>
      </c>
      <c r="Q5" s="99" t="s">
        <v>107</v>
      </c>
      <c r="R5" s="56"/>
      <c r="T5" s="9" t="s">
        <v>104</v>
      </c>
      <c r="U5" s="99" t="s">
        <v>105</v>
      </c>
      <c r="V5" s="99" t="s">
        <v>106</v>
      </c>
      <c r="W5" s="99" t="s">
        <v>107</v>
      </c>
    </row>
    <row r="6" spans="1:23" ht="12.75" customHeight="1">
      <c r="A6" s="7">
        <v>1</v>
      </c>
      <c r="B6" s="9">
        <v>2.2445312189552413</v>
      </c>
      <c r="C6" s="99">
        <v>2.2848044697188641</v>
      </c>
      <c r="D6" s="99">
        <v>2.9760435788212121</v>
      </c>
      <c r="E6" s="99">
        <v>1.9928932051460413</v>
      </c>
      <c r="F6" s="99"/>
      <c r="G6" s="34" t="s">
        <v>247</v>
      </c>
      <c r="H6" s="129">
        <v>7.8185369677269883</v>
      </c>
      <c r="I6" s="129">
        <v>6.7467386003478387</v>
      </c>
      <c r="J6" s="129">
        <v>6.7369416754761771</v>
      </c>
      <c r="K6" s="129">
        <v>8.0048627881388317</v>
      </c>
      <c r="M6" s="56" t="s">
        <v>248</v>
      </c>
      <c r="N6" s="9">
        <v>1.9</v>
      </c>
      <c r="O6" s="99">
        <v>2.8</v>
      </c>
      <c r="P6" s="99">
        <v>5.9</v>
      </c>
      <c r="Q6" s="99">
        <v>2.5</v>
      </c>
      <c r="R6" s="56"/>
      <c r="S6" s="95" t="s">
        <v>109</v>
      </c>
      <c r="T6" s="9">
        <v>1.6</v>
      </c>
      <c r="U6" s="99">
        <v>4.8</v>
      </c>
      <c r="V6" s="99">
        <v>6.1</v>
      </c>
      <c r="W6" s="99">
        <v>2.2999999999999998</v>
      </c>
    </row>
    <row r="7" spans="1:23" ht="12.75" customHeight="1">
      <c r="A7" s="7">
        <v>2</v>
      </c>
      <c r="B7" s="9">
        <v>4.7668952518396361</v>
      </c>
      <c r="C7" s="99">
        <v>6.7759328959257461</v>
      </c>
      <c r="D7" s="99">
        <v>5.0499695866410867</v>
      </c>
      <c r="E7" s="99">
        <v>4.7125539775717922</v>
      </c>
      <c r="F7" s="99"/>
      <c r="G7" s="34" t="s">
        <v>249</v>
      </c>
      <c r="H7" s="99">
        <v>24.423991056996304</v>
      </c>
      <c r="I7" s="99">
        <v>23.008030761626269</v>
      </c>
      <c r="J7" s="99">
        <v>28.239549115215485</v>
      </c>
      <c r="K7" s="99">
        <v>28.123339944134162</v>
      </c>
      <c r="M7" s="56" t="s">
        <v>250</v>
      </c>
      <c r="N7" s="9">
        <v>6.8</v>
      </c>
      <c r="O7" s="99">
        <v>7.3</v>
      </c>
      <c r="P7" s="99">
        <v>6.8</v>
      </c>
      <c r="Q7" s="99">
        <v>7.8</v>
      </c>
      <c r="R7" s="56"/>
      <c r="S7" s="96" t="s">
        <v>110</v>
      </c>
      <c r="T7" s="9">
        <v>8.5</v>
      </c>
      <c r="U7" s="99">
        <v>7.2</v>
      </c>
      <c r="V7" s="99">
        <v>7.5</v>
      </c>
      <c r="W7" s="99">
        <v>8.1999999999999993</v>
      </c>
    </row>
    <row r="8" spans="1:23" ht="12.75" customHeight="1">
      <c r="A8" s="7">
        <v>3</v>
      </c>
      <c r="B8" s="9">
        <v>10.224281128956468</v>
      </c>
      <c r="C8" s="99">
        <v>8.508166057205333</v>
      </c>
      <c r="D8" s="99">
        <v>8.3811255025973281</v>
      </c>
      <c r="E8" s="99">
        <v>9.8666064024504987</v>
      </c>
      <c r="F8" s="99"/>
      <c r="G8" s="34" t="s">
        <v>251</v>
      </c>
      <c r="H8" s="129">
        <v>3.3621529681211793</v>
      </c>
      <c r="I8" s="129">
        <v>4.112597745757423</v>
      </c>
      <c r="J8" s="129">
        <v>3.851791302266959</v>
      </c>
      <c r="K8" s="129">
        <v>3.0949052883985044</v>
      </c>
      <c r="M8" s="7" t="s">
        <v>252</v>
      </c>
      <c r="N8" s="9">
        <v>11.4</v>
      </c>
      <c r="O8" s="99">
        <v>5.6</v>
      </c>
      <c r="P8" s="99">
        <v>4.0999999999999996</v>
      </c>
      <c r="Q8" s="99">
        <v>11</v>
      </c>
      <c r="S8" s="96" t="s">
        <v>111</v>
      </c>
      <c r="T8" s="9">
        <v>8.8000000000000007</v>
      </c>
      <c r="U8" s="99">
        <v>8.6</v>
      </c>
      <c r="V8" s="99">
        <v>9</v>
      </c>
      <c r="W8" s="99">
        <v>10.3</v>
      </c>
    </row>
    <row r="9" spans="1:23" ht="12.75" customHeight="1">
      <c r="A9" s="7">
        <v>4</v>
      </c>
      <c r="B9" s="9">
        <v>35.682135548357728</v>
      </c>
      <c r="C9" s="99">
        <v>44.685481855404298</v>
      </c>
      <c r="D9" s="99">
        <v>44.213773756241203</v>
      </c>
      <c r="E9" s="99">
        <v>57.315331329985241</v>
      </c>
      <c r="F9" s="99"/>
      <c r="G9" s="2" t="s">
        <v>253</v>
      </c>
      <c r="H9" s="9">
        <v>7.5872413320636367</v>
      </c>
      <c r="I9" s="99">
        <v>7.7084005991343449</v>
      </c>
      <c r="J9" s="99">
        <v>8.4930068569817792</v>
      </c>
      <c r="K9" s="99">
        <v>8.3182313493948943</v>
      </c>
      <c r="M9" s="7" t="s">
        <v>254</v>
      </c>
      <c r="N9" s="9">
        <v>15</v>
      </c>
      <c r="O9" s="99">
        <v>14.3</v>
      </c>
      <c r="P9" s="99">
        <v>15.1</v>
      </c>
      <c r="Q9" s="99">
        <v>14</v>
      </c>
      <c r="T9" s="9"/>
      <c r="U9" s="99"/>
      <c r="V9" s="99"/>
      <c r="W9" s="99"/>
    </row>
    <row r="10" spans="1:23" ht="12.75" customHeight="1">
      <c r="A10" s="7" t="s">
        <v>253</v>
      </c>
      <c r="B10" s="9">
        <v>7.5872413320636367</v>
      </c>
      <c r="C10" s="99">
        <v>7.7084005991343449</v>
      </c>
      <c r="D10" s="99">
        <v>8.4930068569817792</v>
      </c>
      <c r="E10" s="99">
        <v>8.3182313493948943</v>
      </c>
      <c r="F10" s="99"/>
      <c r="G10" s="36"/>
      <c r="H10" s="36"/>
      <c r="I10" s="34"/>
      <c r="J10" s="34"/>
    </row>
    <row r="12" spans="1:23" ht="12.75" customHeight="1">
      <c r="A12" s="115" t="s">
        <v>255</v>
      </c>
      <c r="B12" s="56"/>
      <c r="C12" s="56"/>
      <c r="D12" s="56"/>
      <c r="E12" s="56"/>
      <c r="F12" s="56"/>
      <c r="G12" s="56"/>
      <c r="H12" s="56"/>
      <c r="I12" s="56"/>
      <c r="J12" s="56"/>
    </row>
    <row r="13" spans="1:23" ht="12.75" customHeight="1">
      <c r="A13" s="56"/>
      <c r="B13" s="56"/>
      <c r="C13" s="56"/>
      <c r="D13" s="56"/>
      <c r="E13" s="56"/>
      <c r="F13" s="56"/>
      <c r="G13" s="56"/>
      <c r="H13" s="56"/>
      <c r="I13" s="56"/>
      <c r="J13" s="56"/>
    </row>
    <row r="14" spans="1:23" ht="12.75" customHeight="1">
      <c r="A14" s="56"/>
      <c r="B14" s="56"/>
      <c r="C14" s="56"/>
      <c r="D14" s="56"/>
      <c r="E14" s="56"/>
      <c r="F14" s="56"/>
    </row>
    <row r="21" spans="2:5" ht="12.75" customHeight="1">
      <c r="B21" s="9"/>
      <c r="C21" s="99"/>
      <c r="D21" s="99"/>
      <c r="E21" s="99"/>
    </row>
  </sheetData>
  <mergeCells count="4">
    <mergeCell ref="N4:Q4"/>
    <mergeCell ref="T4:W4"/>
    <mergeCell ref="B4:E4"/>
    <mergeCell ref="H4:K4"/>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S110"/>
  <sheetViews>
    <sheetView showGridLines="0" workbookViewId="0"/>
  </sheetViews>
  <sheetFormatPr defaultRowHeight="12.75"/>
  <cols>
    <col min="1" max="1" width="9.7109375" style="53" customWidth="1"/>
    <col min="2" max="2" width="9.140625" style="53"/>
    <col min="3" max="3" width="8.28515625" style="53" customWidth="1"/>
    <col min="4" max="4" width="9.140625" style="53"/>
    <col min="5" max="5" width="6.7109375" style="53" customWidth="1"/>
    <col min="6" max="9" width="9.140625" style="53"/>
    <col min="10" max="10" width="6.7109375" style="53" customWidth="1"/>
    <col min="11" max="14" width="9.140625" style="53"/>
    <col min="15" max="15" width="6.7109375" style="53" customWidth="1"/>
    <col min="16" max="16384" width="9.140625" style="53"/>
  </cols>
  <sheetData>
    <row r="1" spans="1:19">
      <c r="A1" s="79" t="s">
        <v>256</v>
      </c>
    </row>
    <row r="2" spans="1:19">
      <c r="A2" s="54" t="s">
        <v>257</v>
      </c>
    </row>
    <row r="3" spans="1:19">
      <c r="A3" s="54"/>
    </row>
    <row r="4" spans="1:19">
      <c r="A4" s="162">
        <v>2013</v>
      </c>
      <c r="B4" s="162"/>
      <c r="C4" s="162"/>
      <c r="D4" s="162"/>
      <c r="E4" s="131"/>
      <c r="F4" s="162">
        <v>2014</v>
      </c>
      <c r="G4" s="162"/>
      <c r="H4" s="162"/>
      <c r="I4" s="162"/>
      <c r="J4" s="131"/>
      <c r="K4" s="162">
        <v>2015</v>
      </c>
      <c r="L4" s="162"/>
      <c r="M4" s="162"/>
      <c r="N4" s="162"/>
      <c r="P4" s="162">
        <v>2016</v>
      </c>
      <c r="Q4" s="162"/>
      <c r="R4" s="162"/>
      <c r="S4" s="162"/>
    </row>
    <row r="5" spans="1:19">
      <c r="A5" s="162" t="s">
        <v>258</v>
      </c>
      <c r="B5" s="162"/>
      <c r="C5" s="162"/>
      <c r="D5" s="162"/>
      <c r="E5" s="131"/>
      <c r="F5" s="162" t="s">
        <v>259</v>
      </c>
      <c r="G5" s="162"/>
      <c r="H5" s="162"/>
      <c r="I5" s="162"/>
      <c r="J5" s="131"/>
      <c r="K5" s="162" t="s">
        <v>260</v>
      </c>
      <c r="L5" s="162"/>
      <c r="M5" s="162"/>
      <c r="N5" s="162"/>
      <c r="P5" s="162" t="s">
        <v>260</v>
      </c>
      <c r="Q5" s="162"/>
      <c r="R5" s="162"/>
      <c r="S5" s="162"/>
    </row>
    <row r="6" spans="1:19">
      <c r="A6" s="88" t="s">
        <v>261</v>
      </c>
      <c r="B6" s="89" t="s">
        <v>262</v>
      </c>
      <c r="C6" s="88" t="s">
        <v>261</v>
      </c>
      <c r="D6" s="89" t="s">
        <v>262</v>
      </c>
      <c r="E6" s="89"/>
      <c r="F6" s="88" t="s">
        <v>261</v>
      </c>
      <c r="G6" s="89" t="s">
        <v>262</v>
      </c>
      <c r="H6" s="88" t="s">
        <v>261</v>
      </c>
      <c r="I6" s="89" t="s">
        <v>262</v>
      </c>
      <c r="J6" s="89"/>
      <c r="K6" s="88" t="s">
        <v>261</v>
      </c>
      <c r="L6" s="89" t="s">
        <v>262</v>
      </c>
      <c r="M6" s="88" t="s">
        <v>261</v>
      </c>
      <c r="N6" s="89" t="s">
        <v>262</v>
      </c>
      <c r="P6" s="88" t="s">
        <v>261</v>
      </c>
      <c r="Q6" s="89" t="s">
        <v>262</v>
      </c>
      <c r="R6" s="88" t="s">
        <v>261</v>
      </c>
      <c r="S6" s="89" t="s">
        <v>262</v>
      </c>
    </row>
    <row r="7" spans="1:19">
      <c r="A7" s="88" t="s">
        <v>263</v>
      </c>
      <c r="B7" s="55">
        <v>1.7041999999999999</v>
      </c>
      <c r="C7" s="88" t="s">
        <v>263</v>
      </c>
      <c r="D7" s="55">
        <v>1.7041999999999999</v>
      </c>
      <c r="E7" s="55"/>
      <c r="F7" s="88" t="s">
        <v>263</v>
      </c>
      <c r="G7" s="55">
        <v>2.1313</v>
      </c>
      <c r="H7" s="88" t="s">
        <v>264</v>
      </c>
      <c r="I7" s="55">
        <v>1.9892000000000001</v>
      </c>
      <c r="J7" s="55"/>
      <c r="K7" s="88" t="s">
        <v>263</v>
      </c>
      <c r="L7" s="55">
        <v>1.8225</v>
      </c>
      <c r="M7" s="88" t="s">
        <v>265</v>
      </c>
      <c r="N7" s="55">
        <v>1.7694000000000001</v>
      </c>
      <c r="P7" s="88" t="s">
        <v>263</v>
      </c>
      <c r="Q7" s="55">
        <v>2.2540659978477962</v>
      </c>
      <c r="R7" s="88" t="s">
        <v>266</v>
      </c>
      <c r="S7" s="55">
        <v>1.7573443559376862</v>
      </c>
    </row>
    <row r="8" spans="1:19">
      <c r="A8" s="88" t="s">
        <v>267</v>
      </c>
      <c r="B8" s="55">
        <v>2.8833000000000002</v>
      </c>
      <c r="C8" s="88" t="s">
        <v>268</v>
      </c>
      <c r="D8" s="55">
        <v>1.9097</v>
      </c>
      <c r="E8" s="55"/>
      <c r="F8" s="88" t="s">
        <v>267</v>
      </c>
      <c r="G8" s="55">
        <v>2.9773000000000001</v>
      </c>
      <c r="H8" s="88" t="s">
        <v>269</v>
      </c>
      <c r="I8" s="55">
        <v>2.0499000000000001</v>
      </c>
      <c r="J8" s="55"/>
      <c r="K8" s="88" t="s">
        <v>267</v>
      </c>
      <c r="L8" s="55">
        <v>2.7452999999999999</v>
      </c>
      <c r="M8" s="88" t="s">
        <v>263</v>
      </c>
      <c r="N8" s="55">
        <v>1.8225</v>
      </c>
      <c r="P8" s="88" t="s">
        <v>267</v>
      </c>
      <c r="Q8" s="55">
        <v>3.6727650095545537</v>
      </c>
      <c r="R8" s="88" t="s">
        <v>270</v>
      </c>
      <c r="S8" s="55">
        <v>2.0526187469078216</v>
      </c>
    </row>
    <row r="9" spans="1:19">
      <c r="A9" s="88" t="s">
        <v>271</v>
      </c>
      <c r="B9" s="55">
        <v>3.1202999999999999</v>
      </c>
      <c r="C9" s="88" t="s">
        <v>272</v>
      </c>
      <c r="D9" s="55">
        <v>1.9673</v>
      </c>
      <c r="E9" s="55"/>
      <c r="F9" s="88" t="s">
        <v>271</v>
      </c>
      <c r="G9" s="55">
        <v>2.9971000000000001</v>
      </c>
      <c r="H9" s="88" t="s">
        <v>268</v>
      </c>
      <c r="I9" s="55">
        <v>2.0871</v>
      </c>
      <c r="J9" s="55"/>
      <c r="K9" s="88" t="s">
        <v>271</v>
      </c>
      <c r="L9" s="55">
        <v>3.1568000000000001</v>
      </c>
      <c r="M9" s="88" t="s">
        <v>270</v>
      </c>
      <c r="N9" s="55">
        <v>1.8917999999999999</v>
      </c>
      <c r="P9" s="88" t="s">
        <v>271</v>
      </c>
      <c r="Q9" s="55">
        <v>3.7032513042888118</v>
      </c>
      <c r="R9" s="88" t="s">
        <v>265</v>
      </c>
      <c r="S9" s="55">
        <v>2.0676358236091197</v>
      </c>
    </row>
    <row r="10" spans="1:19">
      <c r="A10" s="88" t="s">
        <v>273</v>
      </c>
      <c r="B10" s="55">
        <v>3.2917999999999998</v>
      </c>
      <c r="C10" s="88" t="s">
        <v>274</v>
      </c>
      <c r="D10" s="55">
        <v>1.9705999999999999</v>
      </c>
      <c r="E10" s="55"/>
      <c r="F10" s="88" t="s">
        <v>273</v>
      </c>
      <c r="G10" s="55">
        <v>3.4759000000000002</v>
      </c>
      <c r="H10" s="88" t="s">
        <v>275</v>
      </c>
      <c r="I10" s="55">
        <v>2.0920000000000001</v>
      </c>
      <c r="J10" s="55"/>
      <c r="K10" s="88" t="s">
        <v>273</v>
      </c>
      <c r="L10" s="55">
        <v>3.7654000000000001</v>
      </c>
      <c r="M10" s="88" t="s">
        <v>276</v>
      </c>
      <c r="N10" s="55">
        <v>1.9101999999999999</v>
      </c>
      <c r="P10" s="88" t="s">
        <v>273</v>
      </c>
      <c r="Q10" s="55">
        <v>3.6993877858393822</v>
      </c>
      <c r="R10" s="88" t="s">
        <v>263</v>
      </c>
      <c r="S10" s="55">
        <v>2.2540659978477962</v>
      </c>
    </row>
    <row r="11" spans="1:19">
      <c r="A11" s="88" t="s">
        <v>277</v>
      </c>
      <c r="B11" s="55">
        <v>2.7686999999999999</v>
      </c>
      <c r="C11" s="88" t="s">
        <v>278</v>
      </c>
      <c r="D11" s="55">
        <v>1.9715</v>
      </c>
      <c r="E11" s="55"/>
      <c r="F11" s="88" t="s">
        <v>277</v>
      </c>
      <c r="G11" s="55">
        <v>2.4276</v>
      </c>
      <c r="H11" s="88" t="s">
        <v>263</v>
      </c>
      <c r="I11" s="55">
        <v>2.1313</v>
      </c>
      <c r="J11" s="55"/>
      <c r="K11" s="88" t="s">
        <v>277</v>
      </c>
      <c r="L11" s="55">
        <v>2.3500999999999999</v>
      </c>
      <c r="M11" s="88" t="s">
        <v>268</v>
      </c>
      <c r="N11" s="55">
        <v>2.0253000000000001</v>
      </c>
      <c r="P11" s="88" t="s">
        <v>277</v>
      </c>
      <c r="Q11" s="55">
        <v>2.7927836119350307</v>
      </c>
      <c r="R11" s="88" t="s">
        <v>279</v>
      </c>
      <c r="S11" s="55">
        <v>2.2563799548478847</v>
      </c>
    </row>
    <row r="12" spans="1:19" ht="12.75" customHeight="1">
      <c r="A12" s="88" t="s">
        <v>274</v>
      </c>
      <c r="B12" s="55">
        <v>1.9705999999999999</v>
      </c>
      <c r="C12" s="88" t="s">
        <v>279</v>
      </c>
      <c r="D12" s="55">
        <v>2.012</v>
      </c>
      <c r="E12" s="55"/>
      <c r="F12" s="88" t="s">
        <v>274</v>
      </c>
      <c r="G12" s="55">
        <v>2.4243000000000001</v>
      </c>
      <c r="H12" s="88" t="s">
        <v>280</v>
      </c>
      <c r="I12" s="55">
        <v>2.1410999999999998</v>
      </c>
      <c r="J12" s="55"/>
      <c r="K12" s="88" t="s">
        <v>274</v>
      </c>
      <c r="L12" s="55">
        <v>2.4607000000000001</v>
      </c>
      <c r="M12" s="88" t="s">
        <v>281</v>
      </c>
      <c r="N12" s="55">
        <v>2.0365000000000002</v>
      </c>
      <c r="P12" s="88" t="s">
        <v>274</v>
      </c>
      <c r="Q12" s="55">
        <v>2.2967707926535108</v>
      </c>
      <c r="R12" s="88" t="s">
        <v>274</v>
      </c>
      <c r="S12" s="55">
        <v>2.2967707926535108</v>
      </c>
    </row>
    <row r="13" spans="1:19">
      <c r="A13" s="88" t="s">
        <v>276</v>
      </c>
      <c r="B13" s="55">
        <v>2.1137000000000001</v>
      </c>
      <c r="C13" s="88" t="s">
        <v>265</v>
      </c>
      <c r="D13" s="55">
        <v>2.0124</v>
      </c>
      <c r="E13" s="55"/>
      <c r="F13" s="88" t="s">
        <v>276</v>
      </c>
      <c r="G13" s="55">
        <v>2.5053999999999998</v>
      </c>
      <c r="H13" s="88" t="s">
        <v>282</v>
      </c>
      <c r="I13" s="55">
        <v>2.1684999999999999</v>
      </c>
      <c r="J13" s="55"/>
      <c r="K13" s="88" t="s">
        <v>276</v>
      </c>
      <c r="L13" s="55">
        <v>1.9101999999999999</v>
      </c>
      <c r="M13" s="88" t="s">
        <v>264</v>
      </c>
      <c r="N13" s="55">
        <v>2.1257000000000001</v>
      </c>
      <c r="P13" s="88" t="s">
        <v>276</v>
      </c>
      <c r="Q13" s="55">
        <v>2.8888153687710676</v>
      </c>
      <c r="R13" s="88" t="s">
        <v>268</v>
      </c>
      <c r="S13" s="55">
        <v>2.3017952892407161</v>
      </c>
    </row>
    <row r="14" spans="1:19">
      <c r="A14" s="88" t="s">
        <v>283</v>
      </c>
      <c r="B14" s="55">
        <v>2.4056999999999999</v>
      </c>
      <c r="C14" s="88" t="s">
        <v>280</v>
      </c>
      <c r="D14" s="55">
        <v>2.0232999999999999</v>
      </c>
      <c r="E14" s="55"/>
      <c r="F14" s="88" t="s">
        <v>283</v>
      </c>
      <c r="G14" s="55">
        <v>2.2157</v>
      </c>
      <c r="H14" s="88" t="s">
        <v>284</v>
      </c>
      <c r="I14" s="55">
        <v>2.2105000000000001</v>
      </c>
      <c r="J14" s="55"/>
      <c r="K14" s="88" t="s">
        <v>283</v>
      </c>
      <c r="L14" s="55">
        <v>2.5495000000000001</v>
      </c>
      <c r="M14" s="88" t="s">
        <v>275</v>
      </c>
      <c r="N14" s="55">
        <v>2.1440999999999999</v>
      </c>
      <c r="P14" s="88" t="s">
        <v>283</v>
      </c>
      <c r="Q14" s="55">
        <v>2.4650731850682308</v>
      </c>
      <c r="R14" s="88" t="s">
        <v>285</v>
      </c>
      <c r="S14" s="55">
        <v>2.3309163484519364</v>
      </c>
    </row>
    <row r="15" spans="1:19">
      <c r="A15" s="88" t="s">
        <v>286</v>
      </c>
      <c r="B15" s="55">
        <v>2.5491999999999999</v>
      </c>
      <c r="C15" s="88" t="s">
        <v>264</v>
      </c>
      <c r="D15" s="55">
        <v>2.1013000000000002</v>
      </c>
      <c r="E15" s="55"/>
      <c r="F15" s="88" t="s">
        <v>286</v>
      </c>
      <c r="G15" s="55">
        <v>3.5047999999999999</v>
      </c>
      <c r="H15" s="88" t="s">
        <v>283</v>
      </c>
      <c r="I15" s="55">
        <v>2.2157</v>
      </c>
      <c r="J15" s="55"/>
      <c r="K15" s="88" t="s">
        <v>286</v>
      </c>
      <c r="L15" s="55">
        <v>3.4014000000000002</v>
      </c>
      <c r="M15" s="88" t="s">
        <v>282</v>
      </c>
      <c r="N15" s="55">
        <v>2.1806999999999999</v>
      </c>
      <c r="P15" s="88" t="s">
        <v>286</v>
      </c>
      <c r="Q15" s="55">
        <v>3.0748263304176686</v>
      </c>
      <c r="R15" s="88" t="s">
        <v>264</v>
      </c>
      <c r="S15" s="55">
        <v>2.4027963934008714</v>
      </c>
    </row>
    <row r="16" spans="1:19">
      <c r="A16" s="88" t="s">
        <v>287</v>
      </c>
      <c r="B16" s="55">
        <v>3.4378000000000002</v>
      </c>
      <c r="C16" s="88" t="s">
        <v>276</v>
      </c>
      <c r="D16" s="55">
        <v>2.1137000000000001</v>
      </c>
      <c r="E16" s="55"/>
      <c r="F16" s="88" t="s">
        <v>287</v>
      </c>
      <c r="G16" s="55">
        <v>3.8025000000000002</v>
      </c>
      <c r="H16" s="88" t="s">
        <v>285</v>
      </c>
      <c r="I16" s="55">
        <v>2.3331</v>
      </c>
      <c r="J16" s="55"/>
      <c r="K16" s="88" t="s">
        <v>287</v>
      </c>
      <c r="L16" s="55">
        <v>3.0194000000000001</v>
      </c>
      <c r="M16" s="88" t="s">
        <v>288</v>
      </c>
      <c r="N16" s="55">
        <v>2.2799999999999998</v>
      </c>
      <c r="P16" s="88" t="s">
        <v>287</v>
      </c>
      <c r="Q16" s="55">
        <v>3.1668138571320421</v>
      </c>
      <c r="R16" s="88" t="s">
        <v>289</v>
      </c>
      <c r="S16" s="55">
        <v>2.4065185758645415</v>
      </c>
    </row>
    <row r="17" spans="1:19">
      <c r="A17" s="88" t="s">
        <v>290</v>
      </c>
      <c r="B17" s="55">
        <v>2.7299000000000002</v>
      </c>
      <c r="C17" s="88" t="s">
        <v>291</v>
      </c>
      <c r="D17" s="55">
        <v>2.1246</v>
      </c>
      <c r="E17" s="55"/>
      <c r="F17" s="88" t="s">
        <v>290</v>
      </c>
      <c r="G17" s="55">
        <v>2.9927999999999999</v>
      </c>
      <c r="H17" s="88" t="s">
        <v>279</v>
      </c>
      <c r="I17" s="55">
        <v>2.4036</v>
      </c>
      <c r="J17" s="55"/>
      <c r="K17" s="88" t="s">
        <v>290</v>
      </c>
      <c r="L17" s="55">
        <v>2.9687000000000001</v>
      </c>
      <c r="M17" s="88" t="s">
        <v>284</v>
      </c>
      <c r="N17" s="55">
        <v>2.3134999999999999</v>
      </c>
      <c r="P17" s="88" t="s">
        <v>290</v>
      </c>
      <c r="Q17" s="55">
        <v>3.3369391781559168</v>
      </c>
      <c r="R17" s="88" t="s">
        <v>275</v>
      </c>
      <c r="S17" s="55">
        <v>2.4092059668819084</v>
      </c>
    </row>
    <row r="18" spans="1:19">
      <c r="A18" s="88" t="s">
        <v>292</v>
      </c>
      <c r="B18" s="55">
        <v>3.1339000000000001</v>
      </c>
      <c r="C18" s="88" t="s">
        <v>289</v>
      </c>
      <c r="D18" s="55">
        <v>2.1307</v>
      </c>
      <c r="E18" s="55"/>
      <c r="F18" s="88" t="s">
        <v>292</v>
      </c>
      <c r="G18" s="55">
        <v>4.1699000000000002</v>
      </c>
      <c r="H18" s="88" t="s">
        <v>281</v>
      </c>
      <c r="I18" s="55">
        <v>2.4079000000000002</v>
      </c>
      <c r="J18" s="55"/>
      <c r="K18" s="88" t="s">
        <v>292</v>
      </c>
      <c r="L18" s="55">
        <v>3.0851000000000002</v>
      </c>
      <c r="M18" s="88" t="s">
        <v>293</v>
      </c>
      <c r="N18" s="55">
        <v>2.3163999999999998</v>
      </c>
      <c r="P18" s="88" t="s">
        <v>292</v>
      </c>
      <c r="Q18" s="55">
        <v>3.7377116183605459</v>
      </c>
      <c r="R18" s="88" t="s">
        <v>294</v>
      </c>
      <c r="S18" s="55">
        <v>2.4266198465198423</v>
      </c>
    </row>
    <row r="19" spans="1:19">
      <c r="A19" s="88" t="s">
        <v>270</v>
      </c>
      <c r="B19" s="55">
        <v>2.1833</v>
      </c>
      <c r="C19" s="88" t="s">
        <v>270</v>
      </c>
      <c r="D19" s="55">
        <v>2.1833</v>
      </c>
      <c r="E19" s="55"/>
      <c r="F19" s="88" t="s">
        <v>270</v>
      </c>
      <c r="G19" s="55">
        <v>2.6835</v>
      </c>
      <c r="H19" s="88" t="s">
        <v>274</v>
      </c>
      <c r="I19" s="55">
        <v>2.4243000000000001</v>
      </c>
      <c r="J19" s="55"/>
      <c r="K19" s="88" t="s">
        <v>270</v>
      </c>
      <c r="L19" s="55">
        <v>1.8917999999999999</v>
      </c>
      <c r="M19" s="88" t="s">
        <v>277</v>
      </c>
      <c r="N19" s="55">
        <v>2.3500999999999999</v>
      </c>
      <c r="P19" s="88" t="s">
        <v>270</v>
      </c>
      <c r="Q19" s="55">
        <v>2.0526187469078216</v>
      </c>
      <c r="R19" s="88" t="s">
        <v>283</v>
      </c>
      <c r="S19" s="55">
        <v>2.4650731850682308</v>
      </c>
    </row>
    <row r="20" spans="1:19" ht="12.75" customHeight="1">
      <c r="A20" s="88" t="s">
        <v>265</v>
      </c>
      <c r="B20" s="55">
        <v>2.0124</v>
      </c>
      <c r="C20" s="88" t="s">
        <v>295</v>
      </c>
      <c r="D20" s="55">
        <v>2.2246999999999999</v>
      </c>
      <c r="E20" s="55"/>
      <c r="F20" s="88" t="s">
        <v>265</v>
      </c>
      <c r="G20" s="55">
        <v>2.4714</v>
      </c>
      <c r="H20" s="88" t="s">
        <v>277</v>
      </c>
      <c r="I20" s="55">
        <v>2.4276</v>
      </c>
      <c r="J20" s="55"/>
      <c r="K20" s="88" t="s">
        <v>265</v>
      </c>
      <c r="L20" s="55">
        <v>1.7694000000000001</v>
      </c>
      <c r="M20" s="88" t="s">
        <v>280</v>
      </c>
      <c r="N20" s="55">
        <v>2.3502000000000001</v>
      </c>
      <c r="P20" s="88" t="s">
        <v>265</v>
      </c>
      <c r="Q20" s="55">
        <v>2.0676358236091197</v>
      </c>
      <c r="R20" s="88" t="s">
        <v>284</v>
      </c>
      <c r="S20" s="55">
        <v>2.4727382094805304</v>
      </c>
    </row>
    <row r="21" spans="1:19">
      <c r="A21" s="88" t="s">
        <v>296</v>
      </c>
      <c r="B21" s="55">
        <v>2.3521999999999998</v>
      </c>
      <c r="C21" s="88" t="s">
        <v>293</v>
      </c>
      <c r="D21" s="55">
        <v>2.2277999999999998</v>
      </c>
      <c r="E21" s="55"/>
      <c r="F21" s="88" t="s">
        <v>296</v>
      </c>
      <c r="G21" s="55">
        <v>2.6465000000000001</v>
      </c>
      <c r="H21" s="88" t="s">
        <v>278</v>
      </c>
      <c r="I21" s="55">
        <v>2.4361999999999999</v>
      </c>
      <c r="J21" s="55"/>
      <c r="K21" s="88" t="s">
        <v>296</v>
      </c>
      <c r="L21" s="55">
        <v>2.6410999999999998</v>
      </c>
      <c r="M21" s="88" t="s">
        <v>289</v>
      </c>
      <c r="N21" s="55">
        <v>2.3877000000000002</v>
      </c>
      <c r="P21" s="88" t="s">
        <v>296</v>
      </c>
      <c r="Q21" s="55">
        <v>3.6573658939530072</v>
      </c>
      <c r="R21" s="88" t="s">
        <v>288</v>
      </c>
      <c r="S21" s="55">
        <v>2.4786462104621458</v>
      </c>
    </row>
    <row r="22" spans="1:19">
      <c r="A22" s="88" t="s">
        <v>297</v>
      </c>
      <c r="B22" s="55">
        <v>2.4843999999999999</v>
      </c>
      <c r="C22" s="88" t="s">
        <v>285</v>
      </c>
      <c r="D22" s="55">
        <v>2.2471999999999999</v>
      </c>
      <c r="E22" s="55"/>
      <c r="F22" s="88" t="s">
        <v>297</v>
      </c>
      <c r="G22" s="55">
        <v>2.6594000000000002</v>
      </c>
      <c r="H22" s="88" t="s">
        <v>265</v>
      </c>
      <c r="I22" s="55">
        <v>2.4714</v>
      </c>
      <c r="J22" s="55"/>
      <c r="K22" s="88" t="s">
        <v>297</v>
      </c>
      <c r="L22" s="55">
        <v>2.7721</v>
      </c>
      <c r="M22" s="88" t="s">
        <v>298</v>
      </c>
      <c r="N22" s="55">
        <v>2.4535999999999998</v>
      </c>
      <c r="P22" s="88" t="s">
        <v>297</v>
      </c>
      <c r="Q22" s="55">
        <v>2.8511895557884621</v>
      </c>
      <c r="R22" s="88" t="s">
        <v>269</v>
      </c>
      <c r="S22" s="55">
        <v>2.5126773526161905</v>
      </c>
    </row>
    <row r="23" spans="1:19">
      <c r="A23" s="88" t="s">
        <v>291</v>
      </c>
      <c r="B23" s="55">
        <v>2.1246</v>
      </c>
      <c r="C23" s="88" t="s">
        <v>299</v>
      </c>
      <c r="D23" s="55">
        <v>2.3109000000000002</v>
      </c>
      <c r="E23" s="55"/>
      <c r="F23" s="88" t="s">
        <v>291</v>
      </c>
      <c r="G23" s="55">
        <v>2.6141000000000001</v>
      </c>
      <c r="H23" s="88" t="s">
        <v>288</v>
      </c>
      <c r="I23" s="55">
        <v>2.4906000000000001</v>
      </c>
      <c r="J23" s="55"/>
      <c r="K23" s="88" t="s">
        <v>291</v>
      </c>
      <c r="L23" s="55">
        <v>2.92</v>
      </c>
      <c r="M23" s="88" t="s">
        <v>274</v>
      </c>
      <c r="N23" s="55">
        <v>2.4607000000000001</v>
      </c>
      <c r="P23" s="88" t="s">
        <v>291</v>
      </c>
      <c r="Q23" s="55">
        <v>2.5142018950502352</v>
      </c>
      <c r="R23" s="88" t="s">
        <v>291</v>
      </c>
      <c r="S23" s="55">
        <v>2.5142018950502352</v>
      </c>
    </row>
    <row r="24" spans="1:19">
      <c r="A24" s="88" t="s">
        <v>300</v>
      </c>
      <c r="B24" s="55">
        <v>2.7027000000000001</v>
      </c>
      <c r="C24" s="88" t="s">
        <v>301</v>
      </c>
      <c r="D24" s="55">
        <v>2.3127</v>
      </c>
      <c r="E24" s="55"/>
      <c r="F24" s="88" t="s">
        <v>300</v>
      </c>
      <c r="G24" s="55">
        <v>3.4430999999999998</v>
      </c>
      <c r="H24" s="88" t="s">
        <v>276</v>
      </c>
      <c r="I24" s="55">
        <v>2.5053999999999998</v>
      </c>
      <c r="J24" s="55"/>
      <c r="K24" s="88" t="s">
        <v>300</v>
      </c>
      <c r="L24" s="55">
        <v>3.0068000000000001</v>
      </c>
      <c r="M24" s="88" t="s">
        <v>272</v>
      </c>
      <c r="N24" s="55">
        <v>2.5438999999999998</v>
      </c>
      <c r="P24" s="88" t="s">
        <v>300</v>
      </c>
      <c r="Q24" s="55">
        <v>3.6286758696355323</v>
      </c>
      <c r="R24" s="88" t="s">
        <v>298</v>
      </c>
      <c r="S24" s="55">
        <v>2.5343328906823839</v>
      </c>
    </row>
    <row r="25" spans="1:19">
      <c r="A25" s="88" t="s">
        <v>295</v>
      </c>
      <c r="B25" s="55">
        <v>2.2246999999999999</v>
      </c>
      <c r="C25" s="88" t="s">
        <v>302</v>
      </c>
      <c r="D25" s="55">
        <v>2.3422000000000001</v>
      </c>
      <c r="E25" s="55"/>
      <c r="F25" s="88" t="s">
        <v>295</v>
      </c>
      <c r="G25" s="55">
        <v>2.8956</v>
      </c>
      <c r="H25" s="88" t="s">
        <v>298</v>
      </c>
      <c r="I25" s="55">
        <v>2.5583</v>
      </c>
      <c r="J25" s="55"/>
      <c r="K25" s="88" t="s">
        <v>295</v>
      </c>
      <c r="L25" s="55">
        <v>2.7768999999999999</v>
      </c>
      <c r="M25" s="88" t="s">
        <v>283</v>
      </c>
      <c r="N25" s="55">
        <v>2.5495000000000001</v>
      </c>
      <c r="P25" s="88" t="s">
        <v>295</v>
      </c>
      <c r="Q25" s="55">
        <v>3.0373524131407494</v>
      </c>
      <c r="R25" s="88" t="s">
        <v>303</v>
      </c>
      <c r="S25" s="55">
        <v>2.5730680204708234</v>
      </c>
    </row>
    <row r="26" spans="1:19">
      <c r="A26" s="88" t="s">
        <v>289</v>
      </c>
      <c r="B26" s="55">
        <v>2.1307</v>
      </c>
      <c r="C26" s="88" t="s">
        <v>296</v>
      </c>
      <c r="D26" s="55">
        <v>2.3521999999999998</v>
      </c>
      <c r="E26" s="55"/>
      <c r="F26" s="88" t="s">
        <v>289</v>
      </c>
      <c r="G26" s="55">
        <v>3.1044</v>
      </c>
      <c r="H26" s="88" t="s">
        <v>304</v>
      </c>
      <c r="I26" s="55">
        <v>2.5954000000000002</v>
      </c>
      <c r="J26" s="55"/>
      <c r="K26" s="88" t="s">
        <v>289</v>
      </c>
      <c r="L26" s="55">
        <v>2.3877000000000002</v>
      </c>
      <c r="M26" s="88" t="s">
        <v>304</v>
      </c>
      <c r="N26" s="55">
        <v>2.5537000000000001</v>
      </c>
      <c r="P26" s="88" t="s">
        <v>289</v>
      </c>
      <c r="Q26" s="55">
        <v>2.4065185758645415</v>
      </c>
      <c r="R26" s="88" t="s">
        <v>281</v>
      </c>
      <c r="S26" s="55">
        <v>2.6192658630702637</v>
      </c>
    </row>
    <row r="27" spans="1:19">
      <c r="A27" s="88" t="s">
        <v>293</v>
      </c>
      <c r="B27" s="55">
        <v>2.2277999999999998</v>
      </c>
      <c r="C27" s="88" t="s">
        <v>288</v>
      </c>
      <c r="D27" s="55">
        <v>2.3650000000000002</v>
      </c>
      <c r="E27" s="55"/>
      <c r="F27" s="88" t="s">
        <v>293</v>
      </c>
      <c r="G27" s="55">
        <v>2.9403999999999999</v>
      </c>
      <c r="H27" s="88" t="s">
        <v>305</v>
      </c>
      <c r="I27" s="55">
        <v>2.6015000000000001</v>
      </c>
      <c r="J27" s="55"/>
      <c r="K27" s="88" t="s">
        <v>293</v>
      </c>
      <c r="L27" s="55">
        <v>2.3163999999999998</v>
      </c>
      <c r="M27" s="88" t="s">
        <v>303</v>
      </c>
      <c r="N27" s="55">
        <v>2.5598999999999998</v>
      </c>
      <c r="P27" s="88" t="s">
        <v>293</v>
      </c>
      <c r="Q27" s="55">
        <v>2.7298227708342613</v>
      </c>
      <c r="R27" s="88" t="s">
        <v>282</v>
      </c>
      <c r="S27" s="55">
        <v>2.6583100541889686</v>
      </c>
    </row>
    <row r="28" spans="1:19">
      <c r="A28" s="88" t="s">
        <v>285</v>
      </c>
      <c r="B28" s="55">
        <v>2.2471999999999999</v>
      </c>
      <c r="C28" s="88" t="s">
        <v>281</v>
      </c>
      <c r="D28" s="55">
        <v>2.4007999999999998</v>
      </c>
      <c r="E28" s="55"/>
      <c r="F28" s="88" t="s">
        <v>285</v>
      </c>
      <c r="G28" s="55">
        <v>2.3331</v>
      </c>
      <c r="H28" s="88" t="s">
        <v>303</v>
      </c>
      <c r="I28" s="55">
        <v>2.6086</v>
      </c>
      <c r="J28" s="55"/>
      <c r="K28" s="88" t="s">
        <v>285</v>
      </c>
      <c r="L28" s="55">
        <v>2.5832000000000002</v>
      </c>
      <c r="M28" s="88" t="s">
        <v>285</v>
      </c>
      <c r="N28" s="55">
        <v>2.5832000000000002</v>
      </c>
      <c r="P28" s="88" t="s">
        <v>285</v>
      </c>
      <c r="Q28" s="55">
        <v>2.3309163484519364</v>
      </c>
      <c r="R28" s="88" t="s">
        <v>293</v>
      </c>
      <c r="S28" s="55">
        <v>2.7298227708342613</v>
      </c>
    </row>
    <row r="29" spans="1:19">
      <c r="A29" s="88" t="s">
        <v>306</v>
      </c>
      <c r="B29" s="55">
        <v>2.9565999999999999</v>
      </c>
      <c r="C29" s="88" t="s">
        <v>283</v>
      </c>
      <c r="D29" s="55">
        <v>2.4056999999999999</v>
      </c>
      <c r="E29" s="55"/>
      <c r="F29" s="88" t="s">
        <v>306</v>
      </c>
      <c r="G29" s="55">
        <v>3.2879999999999998</v>
      </c>
      <c r="H29" s="88" t="s">
        <v>291</v>
      </c>
      <c r="I29" s="55">
        <v>2.6141000000000001</v>
      </c>
      <c r="J29" s="55"/>
      <c r="K29" s="88" t="s">
        <v>306</v>
      </c>
      <c r="L29" s="55">
        <v>3.4177</v>
      </c>
      <c r="M29" s="88" t="s">
        <v>279</v>
      </c>
      <c r="N29" s="55">
        <v>2.6194999999999999</v>
      </c>
      <c r="P29" s="88" t="s">
        <v>306</v>
      </c>
      <c r="Q29" s="55">
        <v>3.7056770127622221</v>
      </c>
      <c r="R29" s="88" t="s">
        <v>277</v>
      </c>
      <c r="S29" s="55">
        <v>2.7927836119350307</v>
      </c>
    </row>
    <row r="30" spans="1:19">
      <c r="A30" s="88" t="s">
        <v>268</v>
      </c>
      <c r="B30" s="55">
        <v>1.9097</v>
      </c>
      <c r="C30" s="88" t="s">
        <v>282</v>
      </c>
      <c r="D30" s="55">
        <v>2.4095</v>
      </c>
      <c r="E30" s="55"/>
      <c r="F30" s="88" t="s">
        <v>268</v>
      </c>
      <c r="G30" s="55">
        <v>2.0871</v>
      </c>
      <c r="H30" s="88" t="s">
        <v>296</v>
      </c>
      <c r="I30" s="55">
        <v>2.6465000000000001</v>
      </c>
      <c r="J30" s="55"/>
      <c r="K30" s="88" t="s">
        <v>268</v>
      </c>
      <c r="L30" s="55">
        <v>2.0253000000000001</v>
      </c>
      <c r="M30" s="88" t="s">
        <v>296</v>
      </c>
      <c r="N30" s="55">
        <v>2.6410999999999998</v>
      </c>
      <c r="P30" s="88" t="s">
        <v>268</v>
      </c>
      <c r="Q30" s="55">
        <v>2.3017952892407161</v>
      </c>
      <c r="R30" s="88" t="s">
        <v>280</v>
      </c>
      <c r="S30" s="55">
        <v>2.8016623238554881</v>
      </c>
    </row>
    <row r="31" spans="1:19">
      <c r="A31" s="88" t="s">
        <v>278</v>
      </c>
      <c r="B31" s="55">
        <v>1.9715</v>
      </c>
      <c r="C31" s="88" t="s">
        <v>294</v>
      </c>
      <c r="D31" s="55">
        <v>2.4194</v>
      </c>
      <c r="E31" s="55"/>
      <c r="F31" s="88" t="s">
        <v>278</v>
      </c>
      <c r="G31" s="55">
        <v>2.4361999999999999</v>
      </c>
      <c r="H31" s="88" t="s">
        <v>301</v>
      </c>
      <c r="I31" s="55">
        <v>2.6486000000000001</v>
      </c>
      <c r="J31" s="55"/>
      <c r="K31" s="88" t="s">
        <v>278</v>
      </c>
      <c r="L31" s="55">
        <v>2.7286999999999999</v>
      </c>
      <c r="M31" s="88" t="s">
        <v>294</v>
      </c>
      <c r="N31" s="55">
        <v>2.6472000000000002</v>
      </c>
      <c r="P31" s="88" t="s">
        <v>278</v>
      </c>
      <c r="Q31" s="55">
        <v>3.6093589258775149</v>
      </c>
      <c r="R31" s="88" t="s">
        <v>307</v>
      </c>
      <c r="S31" s="55">
        <v>2.8091877723156826</v>
      </c>
    </row>
    <row r="32" spans="1:19">
      <c r="A32" s="88" t="s">
        <v>308</v>
      </c>
      <c r="B32" s="55">
        <v>2.7995999999999999</v>
      </c>
      <c r="C32" s="88" t="s">
        <v>297</v>
      </c>
      <c r="D32" s="55">
        <v>2.4843999999999999</v>
      </c>
      <c r="E32" s="55"/>
      <c r="F32" s="88" t="s">
        <v>308</v>
      </c>
      <c r="G32" s="55">
        <v>2.8805999999999998</v>
      </c>
      <c r="H32" s="88" t="s">
        <v>297</v>
      </c>
      <c r="I32" s="55">
        <v>2.6594000000000002</v>
      </c>
      <c r="J32" s="55"/>
      <c r="K32" s="88" t="s">
        <v>308</v>
      </c>
      <c r="L32" s="55">
        <v>2.8504999999999998</v>
      </c>
      <c r="M32" s="88" t="s">
        <v>269</v>
      </c>
      <c r="N32" s="55">
        <v>2.6547999999999998</v>
      </c>
      <c r="P32" s="88" t="s">
        <v>308</v>
      </c>
      <c r="Q32" s="55">
        <v>3.9916024277230706</v>
      </c>
      <c r="R32" s="88" t="s">
        <v>272</v>
      </c>
      <c r="S32" s="55">
        <v>2.8128448583948722</v>
      </c>
    </row>
    <row r="33" spans="1:19">
      <c r="A33" s="88" t="s">
        <v>298</v>
      </c>
      <c r="B33" s="55">
        <v>2.5135999999999998</v>
      </c>
      <c r="C33" s="88" t="s">
        <v>275</v>
      </c>
      <c r="D33" s="55">
        <v>2.4967999999999999</v>
      </c>
      <c r="E33" s="55"/>
      <c r="F33" s="88" t="s">
        <v>298</v>
      </c>
      <c r="G33" s="55">
        <v>2.5583</v>
      </c>
      <c r="H33" s="88" t="s">
        <v>270</v>
      </c>
      <c r="I33" s="55">
        <v>2.6835</v>
      </c>
      <c r="J33" s="55"/>
      <c r="K33" s="88" t="s">
        <v>298</v>
      </c>
      <c r="L33" s="55">
        <v>2.4535999999999998</v>
      </c>
      <c r="M33" s="88" t="s">
        <v>307</v>
      </c>
      <c r="N33" s="55">
        <v>2.7231999999999998</v>
      </c>
      <c r="P33" s="88" t="s">
        <v>298</v>
      </c>
      <c r="Q33" s="55">
        <v>2.5343328906823839</v>
      </c>
      <c r="R33" s="88" t="s">
        <v>297</v>
      </c>
      <c r="S33" s="55">
        <v>2.8511895557884621</v>
      </c>
    </row>
    <row r="34" spans="1:19">
      <c r="A34" s="88" t="s">
        <v>305</v>
      </c>
      <c r="B34" s="55">
        <v>2.5491000000000001</v>
      </c>
      <c r="C34" s="88" t="s">
        <v>298</v>
      </c>
      <c r="D34" s="55">
        <v>2.5135999999999998</v>
      </c>
      <c r="E34" s="55"/>
      <c r="F34" s="88" t="s">
        <v>305</v>
      </c>
      <c r="G34" s="55">
        <v>2.6015000000000001</v>
      </c>
      <c r="H34" s="88" t="s">
        <v>294</v>
      </c>
      <c r="I34" s="55">
        <v>2.6964999999999999</v>
      </c>
      <c r="J34" s="55"/>
      <c r="K34" s="88" t="s">
        <v>305</v>
      </c>
      <c r="L34" s="55">
        <v>2.7745000000000002</v>
      </c>
      <c r="M34" s="88" t="s">
        <v>278</v>
      </c>
      <c r="N34" s="55">
        <v>2.7286999999999999</v>
      </c>
      <c r="P34" s="88" t="s">
        <v>305</v>
      </c>
      <c r="Q34" s="55">
        <v>3.2361678607230706</v>
      </c>
      <c r="R34" s="88" t="s">
        <v>276</v>
      </c>
      <c r="S34" s="55">
        <v>2.8888153687710676</v>
      </c>
    </row>
    <row r="35" spans="1:19">
      <c r="A35" s="88" t="s">
        <v>284</v>
      </c>
      <c r="B35" s="55">
        <v>2.5630000000000002</v>
      </c>
      <c r="C35" s="88" t="s">
        <v>305</v>
      </c>
      <c r="D35" s="55">
        <v>2.5491000000000001</v>
      </c>
      <c r="E35" s="55"/>
      <c r="F35" s="88" t="s">
        <v>284</v>
      </c>
      <c r="G35" s="55">
        <v>2.2105000000000001</v>
      </c>
      <c r="H35" s="88" t="s">
        <v>272</v>
      </c>
      <c r="I35" s="55">
        <v>2.7623000000000002</v>
      </c>
      <c r="J35" s="55"/>
      <c r="K35" s="88" t="s">
        <v>284</v>
      </c>
      <c r="L35" s="55">
        <v>2.3134999999999999</v>
      </c>
      <c r="M35" s="88" t="s">
        <v>267</v>
      </c>
      <c r="N35" s="55">
        <v>2.7452999999999999</v>
      </c>
      <c r="P35" s="88" t="s">
        <v>284</v>
      </c>
      <c r="Q35" s="55">
        <v>2.4727382094805304</v>
      </c>
      <c r="R35" s="88" t="s">
        <v>302</v>
      </c>
      <c r="S35" s="55">
        <v>2.9333856761924575</v>
      </c>
    </row>
    <row r="36" spans="1:19">
      <c r="A36" s="88" t="s">
        <v>280</v>
      </c>
      <c r="B36" s="55">
        <v>2.0232999999999999</v>
      </c>
      <c r="C36" s="88" t="s">
        <v>286</v>
      </c>
      <c r="D36" s="55">
        <v>2.5491999999999999</v>
      </c>
      <c r="E36" s="55"/>
      <c r="F36" s="88" t="s">
        <v>280</v>
      </c>
      <c r="G36" s="55">
        <v>2.1410999999999998</v>
      </c>
      <c r="H36" s="88" t="s">
        <v>309</v>
      </c>
      <c r="I36" s="55">
        <v>2.7858999999999998</v>
      </c>
      <c r="J36" s="55"/>
      <c r="K36" s="88" t="s">
        <v>280</v>
      </c>
      <c r="L36" s="55">
        <v>2.3502000000000001</v>
      </c>
      <c r="M36" s="88" t="s">
        <v>297</v>
      </c>
      <c r="N36" s="55">
        <v>2.7721</v>
      </c>
      <c r="P36" s="88" t="s">
        <v>280</v>
      </c>
      <c r="Q36" s="55">
        <v>2.8016623238554881</v>
      </c>
      <c r="R36" s="88" t="s">
        <v>310</v>
      </c>
      <c r="S36" s="55">
        <v>2.9664867065927059</v>
      </c>
    </row>
    <row r="37" spans="1:19">
      <c r="A37" s="88" t="s">
        <v>269</v>
      </c>
      <c r="B37" s="55">
        <v>2.7101000000000002</v>
      </c>
      <c r="C37" s="88" t="s">
        <v>284</v>
      </c>
      <c r="D37" s="55">
        <v>2.5630000000000002</v>
      </c>
      <c r="E37" s="55"/>
      <c r="F37" s="88" t="s">
        <v>269</v>
      </c>
      <c r="G37" s="55">
        <v>2.0499000000000001</v>
      </c>
      <c r="H37" s="88" t="s">
        <v>266</v>
      </c>
      <c r="I37" s="55">
        <v>2.8168000000000002</v>
      </c>
      <c r="J37" s="55"/>
      <c r="K37" s="88" t="s">
        <v>269</v>
      </c>
      <c r="L37" s="55">
        <v>2.6547999999999998</v>
      </c>
      <c r="M37" s="88" t="s">
        <v>305</v>
      </c>
      <c r="N37" s="55">
        <v>2.7745000000000002</v>
      </c>
      <c r="P37" s="88" t="s">
        <v>269</v>
      </c>
      <c r="Q37" s="55">
        <v>2.5126773526161905</v>
      </c>
      <c r="R37" s="88" t="s">
        <v>301</v>
      </c>
      <c r="S37" s="55">
        <v>2.9720715636124613</v>
      </c>
    </row>
    <row r="38" spans="1:19">
      <c r="A38" s="88" t="s">
        <v>281</v>
      </c>
      <c r="B38" s="55">
        <v>2.4007999999999998</v>
      </c>
      <c r="C38" s="88" t="s">
        <v>300</v>
      </c>
      <c r="D38" s="55">
        <v>2.7027000000000001</v>
      </c>
      <c r="E38" s="55"/>
      <c r="F38" s="88" t="s">
        <v>281</v>
      </c>
      <c r="G38" s="55">
        <v>2.4079000000000002</v>
      </c>
      <c r="H38" s="88" t="s">
        <v>308</v>
      </c>
      <c r="I38" s="55">
        <v>2.8805999999999998</v>
      </c>
      <c r="J38" s="55"/>
      <c r="K38" s="88" t="s">
        <v>281</v>
      </c>
      <c r="L38" s="55">
        <v>2.0365000000000002</v>
      </c>
      <c r="M38" s="88" t="s">
        <v>295</v>
      </c>
      <c r="N38" s="55">
        <v>2.7768999999999999</v>
      </c>
      <c r="P38" s="88" t="s">
        <v>281</v>
      </c>
      <c r="Q38" s="55">
        <v>2.6192658630702637</v>
      </c>
      <c r="R38" s="88" t="s">
        <v>295</v>
      </c>
      <c r="S38" s="55">
        <v>3.0373524131407494</v>
      </c>
    </row>
    <row r="39" spans="1:19">
      <c r="A39" s="88" t="s">
        <v>310</v>
      </c>
      <c r="B39" s="55">
        <v>2.9691000000000001</v>
      </c>
      <c r="C39" s="88" t="s">
        <v>269</v>
      </c>
      <c r="D39" s="55">
        <v>2.7101000000000002</v>
      </c>
      <c r="E39" s="55"/>
      <c r="F39" s="88" t="s">
        <v>310</v>
      </c>
      <c r="G39" s="55">
        <v>3.2759</v>
      </c>
      <c r="H39" s="88" t="s">
        <v>307</v>
      </c>
      <c r="I39" s="55">
        <v>2.8889</v>
      </c>
      <c r="J39" s="55"/>
      <c r="K39" s="88" t="s">
        <v>310</v>
      </c>
      <c r="L39" s="55">
        <v>2.9487000000000001</v>
      </c>
      <c r="M39" s="88" t="s">
        <v>266</v>
      </c>
      <c r="N39" s="55">
        <v>2.8201000000000001</v>
      </c>
      <c r="P39" s="88" t="s">
        <v>310</v>
      </c>
      <c r="Q39" s="55">
        <v>2.9664867065927059</v>
      </c>
      <c r="R39" s="88" t="s">
        <v>299</v>
      </c>
      <c r="S39" s="55">
        <v>3.0730016936813929</v>
      </c>
    </row>
    <row r="40" spans="1:19">
      <c r="A40" s="88" t="s">
        <v>311</v>
      </c>
      <c r="B40" s="55">
        <v>3.6821000000000002</v>
      </c>
      <c r="C40" s="88" t="s">
        <v>290</v>
      </c>
      <c r="D40" s="55">
        <v>2.7299000000000002</v>
      </c>
      <c r="E40" s="55"/>
      <c r="F40" s="88" t="s">
        <v>311</v>
      </c>
      <c r="G40" s="55">
        <v>3.1835</v>
      </c>
      <c r="H40" s="88" t="s">
        <v>295</v>
      </c>
      <c r="I40" s="55">
        <v>2.8956</v>
      </c>
      <c r="J40" s="55"/>
      <c r="K40" s="88" t="s">
        <v>311</v>
      </c>
      <c r="L40" s="55">
        <v>3.2397999999999998</v>
      </c>
      <c r="M40" s="88" t="s">
        <v>301</v>
      </c>
      <c r="N40" s="55">
        <v>2.8479999999999999</v>
      </c>
      <c r="P40" s="88" t="s">
        <v>311</v>
      </c>
      <c r="Q40" s="55">
        <v>3.3139757776158083</v>
      </c>
      <c r="R40" s="88" t="s">
        <v>286</v>
      </c>
      <c r="S40" s="55">
        <v>3.0748263304176686</v>
      </c>
    </row>
    <row r="41" spans="1:19">
      <c r="A41" s="88" t="s">
        <v>264</v>
      </c>
      <c r="B41" s="55">
        <v>2.1013000000000002</v>
      </c>
      <c r="C41" s="88" t="s">
        <v>277</v>
      </c>
      <c r="D41" s="55">
        <v>2.7686999999999999</v>
      </c>
      <c r="E41" s="55"/>
      <c r="F41" s="88" t="s">
        <v>264</v>
      </c>
      <c r="G41" s="55">
        <v>1.9892000000000001</v>
      </c>
      <c r="H41" s="88" t="s">
        <v>302</v>
      </c>
      <c r="I41" s="55">
        <v>2.8988</v>
      </c>
      <c r="J41" s="55"/>
      <c r="K41" s="88" t="s">
        <v>264</v>
      </c>
      <c r="L41" s="55">
        <v>2.1257000000000001</v>
      </c>
      <c r="M41" s="88" t="s">
        <v>308</v>
      </c>
      <c r="N41" s="55">
        <v>2.8504999999999998</v>
      </c>
      <c r="P41" s="88" t="s">
        <v>264</v>
      </c>
      <c r="Q41" s="55">
        <v>2.4027963934008714</v>
      </c>
      <c r="R41" s="88" t="s">
        <v>312</v>
      </c>
      <c r="S41" s="55">
        <v>3.1376711988421282</v>
      </c>
    </row>
    <row r="42" spans="1:19">
      <c r="A42" s="88" t="s">
        <v>302</v>
      </c>
      <c r="B42" s="55">
        <v>2.3422000000000001</v>
      </c>
      <c r="C42" s="88" t="s">
        <v>266</v>
      </c>
      <c r="D42" s="55">
        <v>2.7955999999999999</v>
      </c>
      <c r="E42" s="55"/>
      <c r="F42" s="88" t="s">
        <v>302</v>
      </c>
      <c r="G42" s="55">
        <v>2.8988</v>
      </c>
      <c r="H42" s="88" t="s">
        <v>293</v>
      </c>
      <c r="I42" s="55">
        <v>2.9403999999999999</v>
      </c>
      <c r="J42" s="55"/>
      <c r="K42" s="88" t="s">
        <v>302</v>
      </c>
      <c r="L42" s="55">
        <v>3.1638000000000002</v>
      </c>
      <c r="M42" s="88" t="s">
        <v>291</v>
      </c>
      <c r="N42" s="55">
        <v>2.92</v>
      </c>
      <c r="P42" s="88" t="s">
        <v>302</v>
      </c>
      <c r="Q42" s="55">
        <v>2.9333856761924575</v>
      </c>
      <c r="R42" s="88" t="s">
        <v>287</v>
      </c>
      <c r="S42" s="55">
        <v>3.1668138571320421</v>
      </c>
    </row>
    <row r="43" spans="1:19">
      <c r="A43" s="88" t="s">
        <v>304</v>
      </c>
      <c r="B43" s="55">
        <v>3.3176000000000001</v>
      </c>
      <c r="C43" s="88" t="s">
        <v>308</v>
      </c>
      <c r="D43" s="55">
        <v>2.7995999999999999</v>
      </c>
      <c r="E43" s="55"/>
      <c r="F43" s="88" t="s">
        <v>304</v>
      </c>
      <c r="G43" s="55">
        <v>2.5954000000000002</v>
      </c>
      <c r="H43" s="88" t="s">
        <v>267</v>
      </c>
      <c r="I43" s="55">
        <v>2.9773000000000001</v>
      </c>
      <c r="J43" s="55"/>
      <c r="K43" s="88" t="s">
        <v>304</v>
      </c>
      <c r="L43" s="55">
        <v>2.5537000000000001</v>
      </c>
      <c r="M43" s="88" t="s">
        <v>310</v>
      </c>
      <c r="N43" s="55">
        <v>2.9487000000000001</v>
      </c>
      <c r="P43" s="88" t="s">
        <v>304</v>
      </c>
      <c r="Q43" s="55">
        <v>3.2772758059192704</v>
      </c>
      <c r="R43" s="88" t="s">
        <v>305</v>
      </c>
      <c r="S43" s="55">
        <v>3.2361678607230706</v>
      </c>
    </row>
    <row r="44" spans="1:19">
      <c r="A44" s="88" t="s">
        <v>312</v>
      </c>
      <c r="B44" s="55">
        <v>2.9581</v>
      </c>
      <c r="C44" s="88" t="s">
        <v>267</v>
      </c>
      <c r="D44" s="55">
        <v>2.8833000000000002</v>
      </c>
      <c r="E44" s="55"/>
      <c r="F44" s="88" t="s">
        <v>312</v>
      </c>
      <c r="G44" s="55">
        <v>3.3938999999999999</v>
      </c>
      <c r="H44" s="88" t="s">
        <v>290</v>
      </c>
      <c r="I44" s="55">
        <v>2.9927999999999999</v>
      </c>
      <c r="J44" s="55"/>
      <c r="K44" s="88" t="s">
        <v>312</v>
      </c>
      <c r="L44" s="55">
        <v>3.0869</v>
      </c>
      <c r="M44" s="88" t="s">
        <v>290</v>
      </c>
      <c r="N44" s="55">
        <v>2.9687000000000001</v>
      </c>
      <c r="P44" s="88" t="s">
        <v>312</v>
      </c>
      <c r="Q44" s="55">
        <v>3.1376711988421282</v>
      </c>
      <c r="R44" s="88" t="s">
        <v>304</v>
      </c>
      <c r="S44" s="55">
        <v>3.2772758059192704</v>
      </c>
    </row>
    <row r="45" spans="1:19">
      <c r="A45" s="88" t="s">
        <v>294</v>
      </c>
      <c r="B45" s="55">
        <v>2.4194</v>
      </c>
      <c r="C45" s="88" t="s">
        <v>306</v>
      </c>
      <c r="D45" s="55">
        <v>2.9565999999999999</v>
      </c>
      <c r="E45" s="55"/>
      <c r="F45" s="88" t="s">
        <v>294</v>
      </c>
      <c r="G45" s="55">
        <v>2.6964999999999999</v>
      </c>
      <c r="H45" s="88" t="s">
        <v>271</v>
      </c>
      <c r="I45" s="55">
        <v>2.9971000000000001</v>
      </c>
      <c r="J45" s="55"/>
      <c r="K45" s="88" t="s">
        <v>294</v>
      </c>
      <c r="L45" s="55">
        <v>2.6472000000000002</v>
      </c>
      <c r="M45" s="88" t="s">
        <v>300</v>
      </c>
      <c r="N45" s="55">
        <v>3.0068000000000001</v>
      </c>
      <c r="P45" s="88" t="s">
        <v>294</v>
      </c>
      <c r="Q45" s="55">
        <v>2.4266198465198423</v>
      </c>
      <c r="R45" s="88" t="s">
        <v>311</v>
      </c>
      <c r="S45" s="55">
        <v>3.3139757776158083</v>
      </c>
    </row>
    <row r="46" spans="1:19">
      <c r="A46" s="88" t="s">
        <v>279</v>
      </c>
      <c r="B46" s="55">
        <v>2.012</v>
      </c>
      <c r="C46" s="88" t="s">
        <v>312</v>
      </c>
      <c r="D46" s="55">
        <v>2.9581</v>
      </c>
      <c r="E46" s="55"/>
      <c r="F46" s="88" t="s">
        <v>279</v>
      </c>
      <c r="G46" s="55">
        <v>2.4036</v>
      </c>
      <c r="H46" s="88" t="s">
        <v>289</v>
      </c>
      <c r="I46" s="55">
        <v>3.1044</v>
      </c>
      <c r="J46" s="55"/>
      <c r="K46" s="88" t="s">
        <v>279</v>
      </c>
      <c r="L46" s="55">
        <v>2.6194999999999999</v>
      </c>
      <c r="M46" s="88" t="s">
        <v>287</v>
      </c>
      <c r="N46" s="55">
        <v>3.0194000000000001</v>
      </c>
      <c r="P46" s="88" t="s">
        <v>279</v>
      </c>
      <c r="Q46" s="55">
        <v>2.2563799548478847</v>
      </c>
      <c r="R46" s="88" t="s">
        <v>309</v>
      </c>
      <c r="S46" s="55">
        <v>3.3156137269109611</v>
      </c>
    </row>
    <row r="47" spans="1:19">
      <c r="A47" s="88" t="s">
        <v>301</v>
      </c>
      <c r="B47" s="55">
        <v>2.3127</v>
      </c>
      <c r="C47" s="88" t="s">
        <v>310</v>
      </c>
      <c r="D47" s="55">
        <v>2.9691000000000001</v>
      </c>
      <c r="E47" s="55"/>
      <c r="F47" s="88" t="s">
        <v>301</v>
      </c>
      <c r="G47" s="55">
        <v>2.6486000000000001</v>
      </c>
      <c r="H47" s="88" t="s">
        <v>299</v>
      </c>
      <c r="I47" s="55">
        <v>3.1254</v>
      </c>
      <c r="J47" s="55"/>
      <c r="K47" s="88" t="s">
        <v>301</v>
      </c>
      <c r="L47" s="55">
        <v>2.8479999999999999</v>
      </c>
      <c r="M47" s="88" t="s">
        <v>292</v>
      </c>
      <c r="N47" s="55">
        <v>3.0851000000000002</v>
      </c>
      <c r="P47" s="88" t="s">
        <v>301</v>
      </c>
      <c r="Q47" s="55">
        <v>2.9720715636124613</v>
      </c>
      <c r="R47" s="88" t="s">
        <v>290</v>
      </c>
      <c r="S47" s="55">
        <v>3.3369391781559168</v>
      </c>
    </row>
    <row r="48" spans="1:19">
      <c r="A48" s="88" t="s">
        <v>275</v>
      </c>
      <c r="B48" s="55">
        <v>2.4967999999999999</v>
      </c>
      <c r="C48" s="88" t="s">
        <v>303</v>
      </c>
      <c r="D48" s="55">
        <v>3.0383</v>
      </c>
      <c r="E48" s="55"/>
      <c r="F48" s="88" t="s">
        <v>275</v>
      </c>
      <c r="G48" s="55">
        <v>2.0920000000000001</v>
      </c>
      <c r="H48" s="88" t="s">
        <v>311</v>
      </c>
      <c r="I48" s="55">
        <v>3.1835</v>
      </c>
      <c r="J48" s="55"/>
      <c r="K48" s="88" t="s">
        <v>275</v>
      </c>
      <c r="L48" s="55">
        <v>2.1440999999999999</v>
      </c>
      <c r="M48" s="88" t="s">
        <v>312</v>
      </c>
      <c r="N48" s="55">
        <v>3.0869</v>
      </c>
      <c r="P48" s="88" t="s">
        <v>275</v>
      </c>
      <c r="Q48" s="55">
        <v>2.4092059668819084</v>
      </c>
      <c r="R48" s="88" t="s">
        <v>278</v>
      </c>
      <c r="S48" s="55">
        <v>3.6093589258775149</v>
      </c>
    </row>
    <row r="49" spans="1:19">
      <c r="A49" s="88" t="s">
        <v>299</v>
      </c>
      <c r="B49" s="55">
        <v>2.3109000000000002</v>
      </c>
      <c r="C49" s="88" t="s">
        <v>307</v>
      </c>
      <c r="D49" s="55">
        <v>3.0411999999999999</v>
      </c>
      <c r="E49" s="55"/>
      <c r="F49" s="88" t="s">
        <v>299</v>
      </c>
      <c r="G49" s="55">
        <v>3.1254</v>
      </c>
      <c r="H49" s="88" t="s">
        <v>310</v>
      </c>
      <c r="I49" s="55">
        <v>3.2759</v>
      </c>
      <c r="J49" s="55"/>
      <c r="K49" s="88" t="s">
        <v>299</v>
      </c>
      <c r="L49" s="55">
        <v>3.4472999999999998</v>
      </c>
      <c r="M49" s="88" t="s">
        <v>271</v>
      </c>
      <c r="N49" s="55">
        <v>3.1568000000000001</v>
      </c>
      <c r="P49" s="88" t="s">
        <v>299</v>
      </c>
      <c r="Q49" s="55">
        <v>3.0730016936813929</v>
      </c>
      <c r="R49" s="88" t="s">
        <v>313</v>
      </c>
      <c r="S49" s="55">
        <v>3.6127157447793894</v>
      </c>
    </row>
    <row r="50" spans="1:19">
      <c r="A50" s="88" t="s">
        <v>307</v>
      </c>
      <c r="B50" s="55">
        <v>3.0411999999999999</v>
      </c>
      <c r="C50" s="88" t="s">
        <v>271</v>
      </c>
      <c r="D50" s="55">
        <v>3.1202999999999999</v>
      </c>
      <c r="E50" s="55"/>
      <c r="F50" s="88" t="s">
        <v>307</v>
      </c>
      <c r="G50" s="55">
        <v>2.8889</v>
      </c>
      <c r="H50" s="88" t="s">
        <v>306</v>
      </c>
      <c r="I50" s="55">
        <v>3.2879999999999998</v>
      </c>
      <c r="J50" s="55"/>
      <c r="K50" s="88" t="s">
        <v>307</v>
      </c>
      <c r="L50" s="55">
        <v>2.7231999999999998</v>
      </c>
      <c r="M50" s="88" t="s">
        <v>302</v>
      </c>
      <c r="N50" s="55">
        <v>3.1638000000000002</v>
      </c>
      <c r="P50" s="88" t="s">
        <v>307</v>
      </c>
      <c r="Q50" s="55">
        <v>2.8091877723156826</v>
      </c>
      <c r="R50" s="88" t="s">
        <v>300</v>
      </c>
      <c r="S50" s="55">
        <v>3.6286758696355323</v>
      </c>
    </row>
    <row r="51" spans="1:19">
      <c r="A51" s="88" t="s">
        <v>303</v>
      </c>
      <c r="B51" s="55">
        <v>3.0383</v>
      </c>
      <c r="C51" s="88" t="s">
        <v>292</v>
      </c>
      <c r="D51" s="55">
        <v>3.1339000000000001</v>
      </c>
      <c r="E51" s="55"/>
      <c r="F51" s="88" t="s">
        <v>303</v>
      </c>
      <c r="G51" s="55">
        <v>2.6086</v>
      </c>
      <c r="H51" s="88" t="s">
        <v>312</v>
      </c>
      <c r="I51" s="55">
        <v>3.3938999999999999</v>
      </c>
      <c r="J51" s="55"/>
      <c r="K51" s="88" t="s">
        <v>303</v>
      </c>
      <c r="L51" s="55">
        <v>2.5598999999999998</v>
      </c>
      <c r="M51" s="88" t="s">
        <v>309</v>
      </c>
      <c r="N51" s="55">
        <v>3.2313000000000001</v>
      </c>
      <c r="P51" s="88" t="s">
        <v>303</v>
      </c>
      <c r="Q51" s="55">
        <v>2.5730680204708234</v>
      </c>
      <c r="R51" s="88" t="s">
        <v>296</v>
      </c>
      <c r="S51" s="55">
        <v>3.6573658939530072</v>
      </c>
    </row>
    <row r="52" spans="1:19">
      <c r="A52" s="88" t="s">
        <v>288</v>
      </c>
      <c r="B52" s="55">
        <v>2.3650000000000002</v>
      </c>
      <c r="C52" s="88" t="s">
        <v>273</v>
      </c>
      <c r="D52" s="55">
        <v>3.2917999999999998</v>
      </c>
      <c r="E52" s="55"/>
      <c r="F52" s="88" t="s">
        <v>288</v>
      </c>
      <c r="G52" s="55">
        <v>2.4906000000000001</v>
      </c>
      <c r="H52" s="88" t="s">
        <v>300</v>
      </c>
      <c r="I52" s="55">
        <v>3.4430999999999998</v>
      </c>
      <c r="J52" s="55"/>
      <c r="K52" s="88" t="s">
        <v>288</v>
      </c>
      <c r="L52" s="55">
        <v>2.2799999999999998</v>
      </c>
      <c r="M52" s="88" t="s">
        <v>311</v>
      </c>
      <c r="N52" s="55">
        <v>3.2397999999999998</v>
      </c>
      <c r="P52" s="88" t="s">
        <v>288</v>
      </c>
      <c r="Q52" s="55">
        <v>2.4786462104621458</v>
      </c>
      <c r="R52" s="88" t="s">
        <v>267</v>
      </c>
      <c r="S52" s="55">
        <v>3.6727650095545537</v>
      </c>
    </row>
    <row r="53" spans="1:19">
      <c r="A53" s="88" t="s">
        <v>272</v>
      </c>
      <c r="B53" s="55">
        <v>1.9673</v>
      </c>
      <c r="C53" s="88" t="s">
        <v>313</v>
      </c>
      <c r="D53" s="55">
        <v>3.3043999999999998</v>
      </c>
      <c r="E53" s="55"/>
      <c r="F53" s="88" t="s">
        <v>272</v>
      </c>
      <c r="G53" s="55">
        <v>2.7623000000000002</v>
      </c>
      <c r="H53" s="88" t="s">
        <v>273</v>
      </c>
      <c r="I53" s="55">
        <v>3.4759000000000002</v>
      </c>
      <c r="J53" s="55"/>
      <c r="K53" s="88" t="s">
        <v>272</v>
      </c>
      <c r="L53" s="55">
        <v>2.5438999999999998</v>
      </c>
      <c r="M53" s="88" t="s">
        <v>286</v>
      </c>
      <c r="N53" s="55">
        <v>3.4014000000000002</v>
      </c>
      <c r="P53" s="88" t="s">
        <v>272</v>
      </c>
      <c r="Q53" s="55">
        <v>2.8128448583948722</v>
      </c>
      <c r="R53" s="88" t="s">
        <v>273</v>
      </c>
      <c r="S53" s="55">
        <v>3.6993877858393822</v>
      </c>
    </row>
    <row r="54" spans="1:19">
      <c r="A54" s="88" t="s">
        <v>309</v>
      </c>
      <c r="B54" s="55">
        <v>3.3993000000000002</v>
      </c>
      <c r="C54" s="88" t="s">
        <v>304</v>
      </c>
      <c r="D54" s="55">
        <v>3.3176000000000001</v>
      </c>
      <c r="E54" s="55"/>
      <c r="F54" s="88" t="s">
        <v>309</v>
      </c>
      <c r="G54" s="55">
        <v>2.7858999999999998</v>
      </c>
      <c r="H54" s="88" t="s">
        <v>286</v>
      </c>
      <c r="I54" s="55">
        <v>3.5047999999999999</v>
      </c>
      <c r="J54" s="55"/>
      <c r="K54" s="88" t="s">
        <v>309</v>
      </c>
      <c r="L54" s="55">
        <v>3.2313000000000001</v>
      </c>
      <c r="M54" s="88" t="s">
        <v>306</v>
      </c>
      <c r="N54" s="55">
        <v>3.4177</v>
      </c>
      <c r="P54" s="88" t="s">
        <v>309</v>
      </c>
      <c r="Q54" s="55">
        <v>3.3156137269109611</v>
      </c>
      <c r="R54" s="88" t="s">
        <v>271</v>
      </c>
      <c r="S54" s="55">
        <v>3.7032513042888118</v>
      </c>
    </row>
    <row r="55" spans="1:19">
      <c r="A55" s="88" t="s">
        <v>282</v>
      </c>
      <c r="B55" s="55">
        <v>2.4095</v>
      </c>
      <c r="C55" s="88" t="s">
        <v>309</v>
      </c>
      <c r="D55" s="55">
        <v>3.3993000000000002</v>
      </c>
      <c r="E55" s="55"/>
      <c r="F55" s="88" t="s">
        <v>282</v>
      </c>
      <c r="G55" s="55">
        <v>2.1684999999999999</v>
      </c>
      <c r="H55" s="88" t="s">
        <v>313</v>
      </c>
      <c r="I55" s="55">
        <v>3.55</v>
      </c>
      <c r="J55" s="55"/>
      <c r="K55" s="88" t="s">
        <v>282</v>
      </c>
      <c r="L55" s="55">
        <v>2.1806999999999999</v>
      </c>
      <c r="M55" s="88" t="s">
        <v>299</v>
      </c>
      <c r="N55" s="55">
        <v>3.4472999999999998</v>
      </c>
      <c r="P55" s="88" t="s">
        <v>282</v>
      </c>
      <c r="Q55" s="55">
        <v>2.6583100541889686</v>
      </c>
      <c r="R55" s="88" t="s">
        <v>306</v>
      </c>
      <c r="S55" s="55">
        <v>3.7056770127622221</v>
      </c>
    </row>
    <row r="56" spans="1:19">
      <c r="A56" s="88" t="s">
        <v>313</v>
      </c>
      <c r="B56" s="55">
        <v>3.3043999999999998</v>
      </c>
      <c r="C56" s="88" t="s">
        <v>287</v>
      </c>
      <c r="D56" s="55">
        <v>3.4378000000000002</v>
      </c>
      <c r="E56" s="55"/>
      <c r="F56" s="88" t="s">
        <v>313</v>
      </c>
      <c r="G56" s="55">
        <v>3.55</v>
      </c>
      <c r="H56" s="88" t="s">
        <v>287</v>
      </c>
      <c r="I56" s="55">
        <v>3.8025000000000002</v>
      </c>
      <c r="J56" s="55"/>
      <c r="K56" s="88" t="s">
        <v>313</v>
      </c>
      <c r="L56" s="55">
        <v>3.6301000000000001</v>
      </c>
      <c r="M56" s="88" t="s">
        <v>313</v>
      </c>
      <c r="N56" s="55">
        <v>3.6301000000000001</v>
      </c>
      <c r="P56" s="88" t="s">
        <v>313</v>
      </c>
      <c r="Q56" s="55">
        <v>3.6127157447793894</v>
      </c>
      <c r="R56" s="88" t="s">
        <v>292</v>
      </c>
      <c r="S56" s="55">
        <v>3.7377116183605459</v>
      </c>
    </row>
    <row r="57" spans="1:19">
      <c r="A57" s="88" t="s">
        <v>266</v>
      </c>
      <c r="B57" s="55">
        <v>2.7955999999999999</v>
      </c>
      <c r="C57" s="88" t="s">
        <v>311</v>
      </c>
      <c r="D57" s="55">
        <v>3.6821000000000002</v>
      </c>
      <c r="E57" s="55"/>
      <c r="F57" s="88" t="s">
        <v>266</v>
      </c>
      <c r="G57" s="55">
        <v>2.8168000000000002</v>
      </c>
      <c r="H57" s="88" t="s">
        <v>292</v>
      </c>
      <c r="I57" s="55">
        <v>4.1699000000000002</v>
      </c>
      <c r="J57" s="55"/>
      <c r="K57" s="88" t="s">
        <v>266</v>
      </c>
      <c r="L57" s="55">
        <v>2.8201000000000001</v>
      </c>
      <c r="M57" s="88" t="s">
        <v>273</v>
      </c>
      <c r="N57" s="55">
        <v>3.7654000000000001</v>
      </c>
      <c r="P57" s="88" t="s">
        <v>266</v>
      </c>
      <c r="Q57" s="55">
        <v>1.7573443559376862</v>
      </c>
      <c r="R57" s="88" t="s">
        <v>308</v>
      </c>
      <c r="S57" s="55">
        <v>3.9916024277230706</v>
      </c>
    </row>
    <row r="58" spans="1:19">
      <c r="A58" s="88" t="s">
        <v>314</v>
      </c>
      <c r="B58" s="55">
        <f>AVERAGE(B7:B57)</f>
        <v>2.5576313725490194</v>
      </c>
      <c r="C58" s="88"/>
      <c r="D58" s="55"/>
      <c r="E58" s="55"/>
      <c r="F58" s="88"/>
      <c r="G58" s="55">
        <f>AVERAGE(G7:G57)</f>
        <v>2.7539529411764709</v>
      </c>
      <c r="H58" s="88"/>
      <c r="I58" s="55"/>
      <c r="J58" s="55"/>
      <c r="K58" s="88"/>
      <c r="L58" s="55">
        <f>AVERAGE(L7:L57)</f>
        <v>2.6803862745098037</v>
      </c>
      <c r="M58" s="88"/>
      <c r="N58" s="55"/>
      <c r="P58" s="88"/>
      <c r="Q58" s="55">
        <f>AVERAGE(Q7:Q57)</f>
        <v>2.8889682630756655</v>
      </c>
      <c r="R58" s="88"/>
      <c r="S58" s="55"/>
    </row>
    <row r="59" spans="1:19">
      <c r="A59" s="88"/>
      <c r="B59" s="55"/>
      <c r="C59" s="88"/>
      <c r="D59" s="55"/>
      <c r="E59" s="55"/>
      <c r="F59" s="88"/>
      <c r="G59" s="55"/>
      <c r="H59" s="88"/>
      <c r="I59" s="55"/>
      <c r="J59" s="55"/>
      <c r="K59" s="88"/>
      <c r="L59" s="55"/>
      <c r="M59" s="88"/>
      <c r="N59" s="55"/>
      <c r="P59" s="88"/>
      <c r="Q59" s="55"/>
      <c r="R59" s="88"/>
      <c r="S59" s="55"/>
    </row>
    <row r="60" spans="1:19" ht="15" customHeight="1">
      <c r="A60" s="90" t="s">
        <v>315</v>
      </c>
      <c r="B60" s="120"/>
      <c r="C60" s="120"/>
      <c r="D60" s="120"/>
      <c r="E60" s="120"/>
      <c r="F60" s="54"/>
      <c r="G60" s="125"/>
      <c r="H60" s="120"/>
      <c r="I60" s="120"/>
      <c r="J60" s="120"/>
      <c r="K60" s="120"/>
      <c r="L60" s="120"/>
      <c r="M60" s="120"/>
      <c r="N60" s="120"/>
      <c r="O60" s="120"/>
    </row>
    <row r="61" spans="1:19">
      <c r="A61" s="125"/>
      <c r="B61" s="125"/>
      <c r="C61" s="125"/>
      <c r="D61" s="125"/>
      <c r="E61" s="125"/>
      <c r="F61" s="54"/>
      <c r="G61" s="125"/>
      <c r="H61" s="125"/>
      <c r="I61" s="125"/>
      <c r="J61" s="125"/>
    </row>
    <row r="62" spans="1:19">
      <c r="A62" s="125"/>
      <c r="B62" s="125"/>
      <c r="C62" s="125"/>
      <c r="D62" s="125"/>
      <c r="E62" s="125"/>
      <c r="F62" s="54"/>
      <c r="G62" s="125"/>
      <c r="H62" s="125"/>
      <c r="I62" s="125"/>
      <c r="J62" s="125"/>
    </row>
    <row r="63" spans="1:19">
      <c r="A63" s="125"/>
      <c r="B63" s="125"/>
      <c r="C63" s="125"/>
      <c r="D63" s="125"/>
      <c r="E63" s="125"/>
      <c r="F63" s="54"/>
      <c r="G63" s="125"/>
      <c r="H63" s="125"/>
      <c r="I63" s="125"/>
      <c r="J63" s="125"/>
    </row>
    <row r="64" spans="1:19">
      <c r="A64" s="125"/>
      <c r="B64" s="125"/>
      <c r="C64" s="125"/>
      <c r="D64" s="125"/>
      <c r="E64" s="125"/>
      <c r="F64" s="54"/>
      <c r="G64" s="125"/>
      <c r="H64" s="125"/>
      <c r="I64" s="125"/>
      <c r="J64" s="125"/>
    </row>
    <row r="65" spans="1:10">
      <c r="A65" s="125"/>
      <c r="B65" s="125"/>
      <c r="C65" s="125"/>
      <c r="D65" s="125"/>
      <c r="E65" s="125"/>
      <c r="F65" s="54"/>
      <c r="G65" s="125"/>
      <c r="H65" s="125"/>
      <c r="I65" s="125"/>
      <c r="J65" s="125"/>
    </row>
    <row r="66" spans="1:10">
      <c r="A66" s="125"/>
      <c r="B66" s="125"/>
      <c r="C66" s="125"/>
      <c r="D66" s="125"/>
      <c r="E66" s="125"/>
      <c r="F66" s="54"/>
      <c r="G66" s="125"/>
      <c r="H66" s="125"/>
      <c r="I66" s="125"/>
      <c r="J66" s="125"/>
    </row>
    <row r="67" spans="1:10">
      <c r="A67" s="125"/>
      <c r="B67" s="125"/>
      <c r="C67" s="125"/>
      <c r="D67" s="125"/>
      <c r="E67" s="125"/>
      <c r="F67" s="54"/>
      <c r="G67" s="125"/>
      <c r="H67" s="125"/>
      <c r="I67" s="125"/>
      <c r="J67" s="125"/>
    </row>
    <row r="68" spans="1:10">
      <c r="A68" s="125"/>
      <c r="B68" s="125"/>
      <c r="C68" s="125"/>
      <c r="D68" s="125"/>
      <c r="E68" s="125"/>
      <c r="F68" s="54"/>
      <c r="G68" s="125"/>
      <c r="H68" s="125"/>
      <c r="I68" s="125"/>
      <c r="J68" s="125"/>
    </row>
    <row r="69" spans="1:10">
      <c r="A69" s="125"/>
      <c r="B69" s="125"/>
      <c r="C69" s="125"/>
      <c r="D69" s="125"/>
      <c r="E69" s="125"/>
      <c r="F69" s="54"/>
      <c r="G69" s="125"/>
      <c r="H69" s="125"/>
      <c r="I69" s="125"/>
      <c r="J69" s="125"/>
    </row>
    <row r="70" spans="1:10">
      <c r="A70" s="125"/>
      <c r="B70" s="125"/>
      <c r="C70" s="125"/>
      <c r="D70" s="125"/>
      <c r="E70" s="125"/>
      <c r="F70" s="54"/>
      <c r="G70" s="125"/>
      <c r="H70" s="125"/>
      <c r="I70" s="125"/>
      <c r="J70" s="125"/>
    </row>
    <row r="71" spans="1:10">
      <c r="A71" s="125"/>
      <c r="B71" s="125"/>
      <c r="C71" s="125"/>
      <c r="D71" s="125"/>
      <c r="E71" s="125"/>
      <c r="F71" s="54"/>
      <c r="G71" s="125"/>
      <c r="H71" s="125"/>
      <c r="I71" s="125"/>
      <c r="J71" s="125"/>
    </row>
    <row r="72" spans="1:10">
      <c r="A72" s="125"/>
      <c r="B72" s="125"/>
      <c r="C72" s="125"/>
      <c r="D72" s="125"/>
      <c r="E72" s="125"/>
      <c r="F72" s="54"/>
      <c r="G72" s="125"/>
      <c r="H72" s="125"/>
      <c r="I72" s="125"/>
      <c r="J72" s="125"/>
    </row>
    <row r="73" spans="1:10">
      <c r="A73" s="125"/>
      <c r="B73" s="125"/>
      <c r="C73" s="125"/>
      <c r="D73" s="125"/>
      <c r="E73" s="125"/>
      <c r="F73" s="54"/>
      <c r="G73" s="125"/>
      <c r="H73" s="125"/>
      <c r="I73" s="125"/>
      <c r="J73" s="125"/>
    </row>
    <row r="74" spans="1:10">
      <c r="A74" s="125"/>
      <c r="B74" s="125"/>
      <c r="C74" s="125"/>
      <c r="D74" s="125"/>
      <c r="E74" s="125"/>
      <c r="F74" s="54"/>
      <c r="G74" s="125"/>
      <c r="H74" s="125"/>
      <c r="I74" s="125"/>
      <c r="J74" s="125"/>
    </row>
    <row r="75" spans="1:10">
      <c r="A75" s="125"/>
      <c r="B75" s="125"/>
      <c r="C75" s="125"/>
      <c r="D75" s="125"/>
      <c r="E75" s="125"/>
      <c r="F75" s="54"/>
      <c r="G75" s="125"/>
      <c r="H75" s="125"/>
      <c r="I75" s="125"/>
      <c r="J75" s="125"/>
    </row>
    <row r="76" spans="1:10">
      <c r="A76" s="125"/>
      <c r="B76" s="125"/>
      <c r="C76" s="125"/>
      <c r="D76" s="125"/>
      <c r="E76" s="125"/>
      <c r="F76" s="54"/>
      <c r="H76" s="125"/>
      <c r="I76" s="125"/>
      <c r="J76" s="125"/>
    </row>
    <row r="77" spans="1:10">
      <c r="F77" s="54"/>
    </row>
    <row r="78" spans="1:10">
      <c r="F78" s="54"/>
    </row>
    <row r="79" spans="1:10">
      <c r="F79" s="54"/>
    </row>
    <row r="80" spans="1:10">
      <c r="F80" s="54"/>
    </row>
    <row r="81" spans="6:6">
      <c r="F81" s="54"/>
    </row>
    <row r="82" spans="6:6">
      <c r="F82" s="54"/>
    </row>
    <row r="83" spans="6:6">
      <c r="F83" s="54"/>
    </row>
    <row r="84" spans="6:6">
      <c r="F84" s="54"/>
    </row>
    <row r="85" spans="6:6">
      <c r="F85" s="54"/>
    </row>
    <row r="86" spans="6:6">
      <c r="F86" s="54"/>
    </row>
    <row r="87" spans="6:6">
      <c r="F87" s="54"/>
    </row>
    <row r="88" spans="6:6">
      <c r="F88" s="54"/>
    </row>
    <row r="89" spans="6:6">
      <c r="F89" s="54"/>
    </row>
    <row r="90" spans="6:6">
      <c r="F90" s="54"/>
    </row>
    <row r="91" spans="6:6">
      <c r="F91" s="54"/>
    </row>
    <row r="92" spans="6:6">
      <c r="F92" s="54"/>
    </row>
    <row r="93" spans="6:6">
      <c r="F93" s="54"/>
    </row>
    <row r="94" spans="6:6">
      <c r="F94" s="54"/>
    </row>
    <row r="95" spans="6:6">
      <c r="F95" s="54"/>
    </row>
    <row r="96" spans="6:6">
      <c r="F96" s="54"/>
    </row>
    <row r="97" spans="6:6">
      <c r="F97" s="54"/>
    </row>
    <row r="98" spans="6:6">
      <c r="F98" s="54"/>
    </row>
    <row r="99" spans="6:6">
      <c r="F99" s="54"/>
    </row>
    <row r="100" spans="6:6">
      <c r="F100" s="54"/>
    </row>
    <row r="101" spans="6:6">
      <c r="F101" s="54"/>
    </row>
    <row r="102" spans="6:6">
      <c r="F102" s="54"/>
    </row>
    <row r="103" spans="6:6">
      <c r="F103" s="54"/>
    </row>
    <row r="104" spans="6:6">
      <c r="F104" s="54"/>
    </row>
    <row r="105" spans="6:6">
      <c r="F105" s="54"/>
    </row>
    <row r="106" spans="6:6">
      <c r="F106" s="54"/>
    </row>
    <row r="107" spans="6:6">
      <c r="F107" s="54"/>
    </row>
    <row r="108" spans="6:6">
      <c r="F108" s="54"/>
    </row>
    <row r="109" spans="6:6">
      <c r="F109" s="54"/>
    </row>
    <row r="110" spans="6:6">
      <c r="F110" s="54"/>
    </row>
  </sheetData>
  <sortState xmlns:xlrd2="http://schemas.microsoft.com/office/spreadsheetml/2017/richdata2" ref="R7:S57">
    <sortCondition ref="S7:S57"/>
  </sortState>
  <mergeCells count="8">
    <mergeCell ref="P4:S4"/>
    <mergeCell ref="P5:S5"/>
    <mergeCell ref="A4:D4"/>
    <mergeCell ref="F4:I4"/>
    <mergeCell ref="K4:N4"/>
    <mergeCell ref="A5:D5"/>
    <mergeCell ref="F5:I5"/>
    <mergeCell ref="K5:N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260"/>
  <sheetViews>
    <sheetView showGridLines="0" zoomScaleNormal="100" workbookViewId="0"/>
  </sheetViews>
  <sheetFormatPr defaultRowHeight="12.75"/>
  <cols>
    <col min="1" max="1" width="15.140625" style="67" customWidth="1"/>
    <col min="2" max="2" width="16.7109375" style="64" customWidth="1"/>
    <col min="3" max="5" width="16.7109375" style="67" customWidth="1"/>
    <col min="6" max="6" width="8.140625" style="66" customWidth="1"/>
    <col min="7" max="7" width="14.42578125" style="67" bestFit="1" customWidth="1"/>
    <col min="8" max="10" width="16.7109375" style="67" customWidth="1"/>
    <col min="11" max="11" width="16.7109375" style="34" customWidth="1"/>
    <col min="12" max="12" width="7" style="34" customWidth="1"/>
    <col min="13" max="17" width="9.140625" style="34"/>
    <col min="18" max="18" width="3" style="34" customWidth="1"/>
    <col min="19" max="16384" width="9.140625" style="34"/>
  </cols>
  <sheetData>
    <row r="1" spans="1:20">
      <c r="A1" s="34" t="s">
        <v>29</v>
      </c>
      <c r="C1" s="65"/>
      <c r="D1" s="65"/>
      <c r="E1" s="65"/>
    </row>
    <row r="2" spans="1:20">
      <c r="A2" s="67" t="s">
        <v>30</v>
      </c>
    </row>
    <row r="4" spans="1:20">
      <c r="A4" s="136" t="s">
        <v>31</v>
      </c>
      <c r="B4" s="136"/>
      <c r="C4" s="136"/>
      <c r="D4" s="136"/>
      <c r="E4" s="136"/>
      <c r="F4" s="136"/>
      <c r="G4" s="135" t="s">
        <v>32</v>
      </c>
      <c r="H4" s="135"/>
      <c r="I4" s="135"/>
      <c r="J4" s="135"/>
      <c r="K4" s="135"/>
    </row>
    <row r="5" spans="1:20" ht="16.5" customHeight="1">
      <c r="A5" s="67" t="s">
        <v>33</v>
      </c>
      <c r="B5" s="13" t="s">
        <v>2</v>
      </c>
      <c r="C5" s="13" t="s">
        <v>3</v>
      </c>
      <c r="D5" s="13" t="s">
        <v>4</v>
      </c>
      <c r="E5" s="13" t="s">
        <v>5</v>
      </c>
      <c r="F5" s="81"/>
      <c r="G5" s="13" t="s">
        <v>33</v>
      </c>
      <c r="H5" s="13" t="s">
        <v>2</v>
      </c>
      <c r="I5" s="13" t="s">
        <v>3</v>
      </c>
      <c r="J5" s="13" t="s">
        <v>4</v>
      </c>
      <c r="K5" s="13" t="s">
        <v>5</v>
      </c>
      <c r="Q5" s="36"/>
    </row>
    <row r="6" spans="1:20">
      <c r="A6" s="68" t="s">
        <v>34</v>
      </c>
      <c r="B6" s="99">
        <v>2.4644986441315242E-2</v>
      </c>
      <c r="C6" s="99">
        <v>3.9362748936410688E-2</v>
      </c>
      <c r="D6" s="99">
        <v>0.11698303182012329</v>
      </c>
      <c r="E6" s="99">
        <v>8.6822986556617701E-2</v>
      </c>
      <c r="G6" s="99" t="s">
        <v>34</v>
      </c>
      <c r="H6" s="10">
        <v>8.6712686672970413E-2</v>
      </c>
      <c r="I6" s="99">
        <v>6.8604246238984742E-2</v>
      </c>
      <c r="J6" s="99">
        <v>0.31692809999436222</v>
      </c>
      <c r="K6" s="99">
        <v>0.13324811133391276</v>
      </c>
    </row>
    <row r="7" spans="1:20">
      <c r="A7" s="68" t="s">
        <v>35</v>
      </c>
      <c r="B7" s="99">
        <v>0.14048245740960924</v>
      </c>
      <c r="C7" s="99">
        <v>9.9674080438727566E-2</v>
      </c>
      <c r="D7" s="99">
        <v>0.15036995051050844</v>
      </c>
      <c r="E7" s="99">
        <v>0.12910324441084334</v>
      </c>
      <c r="G7" s="99" t="s">
        <v>35</v>
      </c>
      <c r="H7" s="10">
        <v>0.54072517258244157</v>
      </c>
      <c r="I7" s="99">
        <v>0.31321083243273368</v>
      </c>
      <c r="J7" s="99">
        <v>0.49992641026558698</v>
      </c>
      <c r="K7" s="99">
        <v>0.25484418075196036</v>
      </c>
    </row>
    <row r="8" spans="1:20">
      <c r="A8" s="68" t="s">
        <v>36</v>
      </c>
      <c r="B8" s="99">
        <v>0.33946856320164842</v>
      </c>
      <c r="C8" s="99">
        <v>0.3679440667843224</v>
      </c>
      <c r="D8" s="99">
        <v>0.41075279347335769</v>
      </c>
      <c r="E8" s="99">
        <v>0.28649592946201152</v>
      </c>
      <c r="G8" s="99" t="s">
        <v>36</v>
      </c>
      <c r="H8" s="99">
        <v>1.5488919437496869</v>
      </c>
      <c r="I8" s="99">
        <v>1.4274353744486379</v>
      </c>
      <c r="J8" s="99">
        <v>1.4768959977441887</v>
      </c>
      <c r="K8" s="99">
        <v>0.97504148553545522</v>
      </c>
    </row>
    <row r="9" spans="1:20">
      <c r="A9" s="68" t="s">
        <v>37</v>
      </c>
      <c r="B9" s="99">
        <v>0.77512387123070881</v>
      </c>
      <c r="C9" s="99">
        <v>0.93762524676917847</v>
      </c>
      <c r="D9" s="99">
        <v>0.83985176292541686</v>
      </c>
      <c r="E9" s="99">
        <v>0.93997435662393947</v>
      </c>
      <c r="G9" s="99" t="s">
        <v>37</v>
      </c>
      <c r="H9" s="10">
        <v>3.4451352634668453</v>
      </c>
      <c r="I9" s="99">
        <v>3.7067638452799576</v>
      </c>
      <c r="J9" s="99">
        <v>3.1100112410534222</v>
      </c>
      <c r="K9" s="99">
        <v>3.0805030361088663</v>
      </c>
    </row>
    <row r="10" spans="1:20">
      <c r="A10" s="68" t="s">
        <v>38</v>
      </c>
      <c r="B10" s="99">
        <v>1.7013722284766288</v>
      </c>
      <c r="C10" s="99">
        <v>1.6415659919602512</v>
      </c>
      <c r="D10" s="99">
        <v>1.5250086572382973</v>
      </c>
      <c r="E10" s="99">
        <v>1.7737782097303707</v>
      </c>
      <c r="G10" s="99" t="s">
        <v>38</v>
      </c>
      <c r="H10" s="10">
        <v>7.3455861213919729</v>
      </c>
      <c r="I10" s="99">
        <v>6.3848598481480519</v>
      </c>
      <c r="J10" s="99">
        <v>5.5384585666702444</v>
      </c>
      <c r="K10" s="99">
        <v>6.1410623660516093</v>
      </c>
    </row>
    <row r="11" spans="1:20">
      <c r="A11" s="68" t="s">
        <v>39</v>
      </c>
      <c r="B11" s="99">
        <v>3.6076273422416678</v>
      </c>
      <c r="C11" s="99">
        <v>3.4094498859217768</v>
      </c>
      <c r="D11" s="99">
        <v>3.5979740448613393</v>
      </c>
      <c r="E11" s="99">
        <v>3.6548535588752165</v>
      </c>
      <c r="G11" s="99" t="s">
        <v>39</v>
      </c>
      <c r="H11" s="10">
        <v>13.772301487093383</v>
      </c>
      <c r="I11" s="99">
        <v>11.645515905387526</v>
      </c>
      <c r="J11" s="99">
        <v>12.039889579260382</v>
      </c>
      <c r="K11" s="99">
        <v>10.508240240995493</v>
      </c>
      <c r="M11" s="36"/>
      <c r="N11" s="36"/>
      <c r="Q11" s="36"/>
      <c r="S11" s="36"/>
      <c r="T11" s="36"/>
    </row>
    <row r="12" spans="1:20" ht="12.75" customHeight="1">
      <c r="A12" s="68" t="s">
        <v>40</v>
      </c>
      <c r="B12" s="99">
        <v>6.1958684801892741</v>
      </c>
      <c r="C12" s="99">
        <v>6.4701286864549834</v>
      </c>
      <c r="D12" s="99">
        <v>6.6049698230943141</v>
      </c>
      <c r="E12" s="99">
        <v>7.3320223787243277</v>
      </c>
      <c r="G12" s="99" t="s">
        <v>40</v>
      </c>
      <c r="H12" s="10">
        <v>19.606040061866068</v>
      </c>
      <c r="I12" s="99">
        <v>18.659363972131313</v>
      </c>
      <c r="J12" s="99">
        <v>16.902628763187728</v>
      </c>
      <c r="K12" s="99">
        <v>17.647599168597651</v>
      </c>
      <c r="M12" s="36"/>
      <c r="N12" s="36"/>
      <c r="Q12" s="36"/>
      <c r="S12" s="36"/>
      <c r="T12" s="36"/>
    </row>
    <row r="13" spans="1:20">
      <c r="A13" s="68" t="s">
        <v>41</v>
      </c>
      <c r="B13" s="99">
        <v>11.267203641032383</v>
      </c>
      <c r="C13" s="99">
        <v>11.386631179038645</v>
      </c>
      <c r="D13" s="99">
        <v>10.049196699914551</v>
      </c>
      <c r="E13" s="99">
        <v>10.705535892299132</v>
      </c>
      <c r="G13" s="99" t="s">
        <v>41</v>
      </c>
      <c r="H13" s="10">
        <v>21.365871678118847</v>
      </c>
      <c r="I13" s="99">
        <v>19.719450012129244</v>
      </c>
      <c r="J13" s="99">
        <v>17.928854114194294</v>
      </c>
      <c r="K13" s="99">
        <v>20.085547025883617</v>
      </c>
      <c r="M13" s="36"/>
      <c r="N13" s="36"/>
      <c r="Q13" s="36"/>
      <c r="S13" s="36"/>
      <c r="T13" s="36"/>
    </row>
    <row r="14" spans="1:20">
      <c r="A14" s="68" t="s">
        <v>42</v>
      </c>
      <c r="B14" s="99">
        <v>16.698683610784428</v>
      </c>
      <c r="C14" s="99">
        <v>14.773484379070714</v>
      </c>
      <c r="D14" s="99">
        <v>15.429054291584066</v>
      </c>
      <c r="E14" s="99">
        <v>15.446635896815469</v>
      </c>
      <c r="G14" s="99" t="s">
        <v>42</v>
      </c>
      <c r="H14" s="10">
        <v>16.343958370711068</v>
      </c>
      <c r="I14" s="99">
        <v>19.35491904875844</v>
      </c>
      <c r="J14" s="99">
        <v>22.755345436335535</v>
      </c>
      <c r="K14" s="99">
        <v>21.919699547345346</v>
      </c>
      <c r="M14" s="36"/>
      <c r="N14" s="36"/>
      <c r="Q14" s="36"/>
      <c r="S14" s="36"/>
      <c r="T14" s="36"/>
    </row>
    <row r="15" spans="1:20">
      <c r="A15" s="68" t="s">
        <v>43</v>
      </c>
      <c r="B15" s="99">
        <v>17.700865824664504</v>
      </c>
      <c r="C15" s="99">
        <v>18.097580453523278</v>
      </c>
      <c r="D15" s="99">
        <v>18.792736901304234</v>
      </c>
      <c r="E15" s="99">
        <v>17.3859926564174</v>
      </c>
      <c r="G15" s="99" t="s">
        <v>43</v>
      </c>
      <c r="H15" s="10">
        <v>13.759800122477941</v>
      </c>
      <c r="I15" s="99">
        <v>16.182077147818021</v>
      </c>
      <c r="J15" s="99">
        <v>16.186004928675658</v>
      </c>
      <c r="K15" s="99">
        <v>15.133505910703137</v>
      </c>
      <c r="M15" s="36"/>
      <c r="N15" s="36"/>
      <c r="Q15" s="36"/>
      <c r="S15" s="36"/>
      <c r="T15" s="36"/>
    </row>
    <row r="16" spans="1:20">
      <c r="A16" s="68" t="s">
        <v>44</v>
      </c>
      <c r="B16" s="99">
        <v>17.442765528038777</v>
      </c>
      <c r="C16" s="99">
        <v>17.352272833433251</v>
      </c>
      <c r="D16" s="99">
        <v>17.259263094210066</v>
      </c>
      <c r="E16" s="99">
        <v>16.834326240409442</v>
      </c>
      <c r="G16" s="99" t="s">
        <v>44</v>
      </c>
      <c r="H16" s="99">
        <v>1.946107113452042</v>
      </c>
      <c r="I16" s="99">
        <v>2.1331251705810139</v>
      </c>
      <c r="J16" s="99">
        <v>2.7388674527804144</v>
      </c>
      <c r="K16" s="99">
        <v>3.2275424384287628</v>
      </c>
    </row>
    <row r="17" spans="1:17">
      <c r="A17" s="68" t="s">
        <v>45</v>
      </c>
      <c r="B17" s="99">
        <v>12.555043356025978</v>
      </c>
      <c r="C17" s="99">
        <v>13.820379287405672</v>
      </c>
      <c r="D17" s="99">
        <v>13.746664462586727</v>
      </c>
      <c r="E17" s="99">
        <v>13.368490095456542</v>
      </c>
      <c r="G17" s="99" t="s">
        <v>45</v>
      </c>
      <c r="H17" s="99">
        <v>0.20614570897339843</v>
      </c>
      <c r="I17" s="99">
        <v>0.3817314718855197</v>
      </c>
      <c r="J17" s="99">
        <v>0.4800824007806066</v>
      </c>
      <c r="K17" s="99">
        <v>0.87097641286264638</v>
      </c>
      <c r="Q17" s="36"/>
    </row>
    <row r="18" spans="1:17">
      <c r="A18" s="68" t="s">
        <v>46</v>
      </c>
      <c r="B18" s="99">
        <v>8.2062826248165095</v>
      </c>
      <c r="C18" s="99">
        <v>8.1475958690537862</v>
      </c>
      <c r="D18" s="99">
        <v>8.1678213003932054</v>
      </c>
      <c r="E18" s="99">
        <v>8.3699323480121954</v>
      </c>
      <c r="G18" s="10" t="s">
        <v>46</v>
      </c>
      <c r="H18" s="99">
        <v>3.2724269443286019E-2</v>
      </c>
      <c r="I18" s="99">
        <v>2.2943124760558341E-2</v>
      </c>
      <c r="J18" s="99">
        <v>1.2119762125867687E-2</v>
      </c>
      <c r="K18" s="99">
        <v>2.2190075401553818E-2</v>
      </c>
      <c r="Q18" s="36"/>
    </row>
    <row r="19" spans="1:17">
      <c r="A19" s="68" t="s">
        <v>47</v>
      </c>
      <c r="B19" s="99">
        <v>2.3035058983821837</v>
      </c>
      <c r="C19" s="99">
        <v>2.3519470010875709</v>
      </c>
      <c r="D19" s="99">
        <v>2.3982909581848921</v>
      </c>
      <c r="E19" s="99">
        <v>2.591955683258083</v>
      </c>
      <c r="G19" s="99" t="s">
        <v>48</v>
      </c>
      <c r="H19" s="10">
        <v>0</v>
      </c>
      <c r="I19" s="10">
        <v>0</v>
      </c>
      <c r="J19" s="99">
        <v>1.3987246931699622E-2</v>
      </c>
      <c r="K19" s="10">
        <v>0</v>
      </c>
      <c r="Q19" s="36"/>
    </row>
    <row r="20" spans="1:17">
      <c r="A20" s="68" t="s">
        <v>49</v>
      </c>
      <c r="B20" s="99">
        <v>0.81445570741797879</v>
      </c>
      <c r="C20" s="99">
        <v>0.95189645121197264</v>
      </c>
      <c r="D20" s="99">
        <v>0.73390523517601358</v>
      </c>
      <c r="E20" s="99">
        <v>0.8881481956191557</v>
      </c>
      <c r="G20" s="10" t="s">
        <v>50</v>
      </c>
      <c r="H20" s="10">
        <v>100</v>
      </c>
      <c r="I20" s="11">
        <f t="shared" ref="I20:K20" si="0">SUM(I6:I19)</f>
        <v>99.999999999999986</v>
      </c>
      <c r="J20" s="11">
        <f t="shared" si="0"/>
        <v>99.999999999999986</v>
      </c>
      <c r="K20" s="11">
        <f t="shared" si="0"/>
        <v>100</v>
      </c>
      <c r="Q20" s="36"/>
    </row>
    <row r="21" spans="1:17">
      <c r="A21" s="69" t="s">
        <v>51</v>
      </c>
      <c r="B21" s="99">
        <v>0.22660587964642839</v>
      </c>
      <c r="C21" s="99">
        <v>0.15246183890943885</v>
      </c>
      <c r="D21" s="99">
        <v>0.17715699272288721</v>
      </c>
      <c r="E21" s="99">
        <v>0.2059323273292433</v>
      </c>
      <c r="G21" s="99"/>
      <c r="H21" s="10"/>
      <c r="I21" s="10"/>
      <c r="J21" s="10"/>
      <c r="K21" s="10"/>
    </row>
    <row r="22" spans="1:17">
      <c r="A22" s="69" t="s">
        <v>50</v>
      </c>
      <c r="B22" s="11">
        <v>100</v>
      </c>
      <c r="C22" s="11">
        <v>100</v>
      </c>
      <c r="D22" s="11">
        <v>100</v>
      </c>
      <c r="E22" s="11">
        <v>100</v>
      </c>
      <c r="G22" s="47"/>
      <c r="H22" s="10"/>
      <c r="I22" s="10"/>
      <c r="J22" s="10"/>
      <c r="K22" s="10"/>
    </row>
    <row r="23" spans="1:17" s="53" customFormat="1">
      <c r="A23" s="100" t="s">
        <v>52</v>
      </c>
      <c r="B23" s="77" t="s">
        <v>53</v>
      </c>
      <c r="C23" s="77" t="s">
        <v>54</v>
      </c>
      <c r="D23" s="77" t="s">
        <v>55</v>
      </c>
      <c r="E23" s="77" t="s">
        <v>56</v>
      </c>
      <c r="F23" s="101"/>
      <c r="G23" s="92"/>
      <c r="H23" s="85" t="s">
        <v>57</v>
      </c>
      <c r="I23" s="60" t="s">
        <v>57</v>
      </c>
      <c r="J23" s="60" t="s">
        <v>57</v>
      </c>
      <c r="K23" s="85" t="s">
        <v>57</v>
      </c>
    </row>
    <row r="24" spans="1:17" s="53" customFormat="1">
      <c r="A24" s="100" t="s">
        <v>58</v>
      </c>
      <c r="B24" s="113">
        <v>0.54</v>
      </c>
      <c r="C24" s="113">
        <v>0.68</v>
      </c>
      <c r="D24" s="113">
        <v>0.5</v>
      </c>
      <c r="E24" s="113">
        <v>0.52</v>
      </c>
      <c r="F24" s="101"/>
      <c r="G24" s="92"/>
      <c r="H24" s="113">
        <v>0.52</v>
      </c>
      <c r="I24" s="113">
        <v>0.49</v>
      </c>
      <c r="J24" s="113">
        <v>0.39</v>
      </c>
      <c r="K24" s="113">
        <v>0.55000000000000004</v>
      </c>
    </row>
    <row r="25" spans="1:17">
      <c r="A25" s="69"/>
      <c r="C25" s="69"/>
      <c r="F25" s="70"/>
      <c r="H25" s="34"/>
      <c r="I25" s="34"/>
    </row>
    <row r="26" spans="1:17" ht="15" customHeight="1">
      <c r="A26" s="137" t="s">
        <v>59</v>
      </c>
      <c r="B26" s="137"/>
      <c r="C26" s="137"/>
      <c r="D26" s="137"/>
      <c r="E26" s="137"/>
      <c r="F26" s="137"/>
      <c r="G26" s="137"/>
      <c r="H26" s="137"/>
      <c r="I26" s="71"/>
      <c r="J26" s="71"/>
    </row>
    <row r="27" spans="1:17">
      <c r="A27" s="137"/>
      <c r="B27" s="137"/>
      <c r="C27" s="137"/>
      <c r="D27" s="137"/>
      <c r="E27" s="137"/>
      <c r="F27" s="137"/>
      <c r="G27" s="137"/>
      <c r="H27" s="137"/>
      <c r="I27" s="71"/>
      <c r="J27" s="71"/>
    </row>
    <row r="28" spans="1:17">
      <c r="A28" s="137"/>
      <c r="B28" s="137"/>
      <c r="C28" s="137"/>
      <c r="D28" s="137"/>
      <c r="E28" s="137"/>
      <c r="F28" s="137"/>
      <c r="G28" s="137"/>
      <c r="H28" s="137"/>
      <c r="J28" s="34"/>
    </row>
    <row r="29" spans="1:17">
      <c r="A29" s="71"/>
      <c r="B29" s="71"/>
      <c r="C29" s="71"/>
      <c r="D29" s="71"/>
      <c r="E29" s="119"/>
    </row>
    <row r="30" spans="1:17">
      <c r="A30" s="71"/>
      <c r="B30" s="71"/>
      <c r="C30" s="71"/>
      <c r="D30" s="71"/>
      <c r="E30" s="119"/>
    </row>
    <row r="31" spans="1:17">
      <c r="A31" s="71"/>
      <c r="B31" s="71"/>
      <c r="C31" s="71"/>
      <c r="D31" s="71"/>
      <c r="E31" s="119"/>
    </row>
    <row r="32" spans="1:17">
      <c r="A32" s="71"/>
      <c r="B32" s="71"/>
      <c r="C32" s="71"/>
      <c r="D32" s="71"/>
      <c r="E32" s="119"/>
      <c r="G32" s="112"/>
      <c r="H32" s="112"/>
    </row>
    <row r="33" spans="1:8">
      <c r="A33" s="67" t="s">
        <v>60</v>
      </c>
      <c r="G33" s="112"/>
      <c r="H33" s="112"/>
    </row>
    <row r="34" spans="1:8">
      <c r="A34" s="67" t="s">
        <v>60</v>
      </c>
      <c r="G34" s="112"/>
      <c r="H34" s="112"/>
    </row>
    <row r="35" spans="1:8">
      <c r="A35" s="67" t="s">
        <v>60</v>
      </c>
      <c r="C35" s="68"/>
      <c r="G35" s="112"/>
      <c r="H35" s="112"/>
    </row>
    <row r="36" spans="1:8">
      <c r="A36" s="67" t="s">
        <v>60</v>
      </c>
    </row>
    <row r="37" spans="1:8">
      <c r="A37" s="67" t="s">
        <v>60</v>
      </c>
    </row>
    <row r="38" spans="1:8">
      <c r="A38" s="67" t="s">
        <v>60</v>
      </c>
    </row>
    <row r="39" spans="1:8">
      <c r="A39" s="67" t="s">
        <v>60</v>
      </c>
    </row>
    <row r="40" spans="1:8">
      <c r="A40" s="67" t="s">
        <v>60</v>
      </c>
    </row>
    <row r="41" spans="1:8">
      <c r="A41" s="67" t="s">
        <v>60</v>
      </c>
    </row>
    <row r="42" spans="1:8">
      <c r="A42" s="67" t="s">
        <v>60</v>
      </c>
    </row>
    <row r="43" spans="1:8">
      <c r="A43" s="67" t="s">
        <v>60</v>
      </c>
    </row>
    <row r="44" spans="1:8">
      <c r="A44" s="67" t="s">
        <v>60</v>
      </c>
    </row>
    <row r="45" spans="1:8">
      <c r="A45" s="67" t="s">
        <v>60</v>
      </c>
    </row>
    <row r="46" spans="1:8">
      <c r="A46" s="67" t="s">
        <v>60</v>
      </c>
    </row>
    <row r="47" spans="1:8">
      <c r="A47" s="67" t="s">
        <v>60</v>
      </c>
    </row>
    <row r="48" spans="1:8">
      <c r="A48" s="67" t="s">
        <v>60</v>
      </c>
    </row>
    <row r="49" spans="1:6">
      <c r="A49" s="67" t="s">
        <v>60</v>
      </c>
    </row>
    <row r="50" spans="1:6">
      <c r="A50" s="67" t="s">
        <v>60</v>
      </c>
      <c r="F50" s="70"/>
    </row>
    <row r="51" spans="1:6">
      <c r="A51" s="67" t="s">
        <v>60</v>
      </c>
    </row>
    <row r="52" spans="1:6">
      <c r="A52" s="67" t="s">
        <v>60</v>
      </c>
    </row>
    <row r="53" spans="1:6">
      <c r="A53" s="67" t="s">
        <v>60</v>
      </c>
    </row>
    <row r="54" spans="1:6">
      <c r="A54" s="67" t="s">
        <v>60</v>
      </c>
    </row>
    <row r="55" spans="1:6">
      <c r="A55" s="67" t="s">
        <v>60</v>
      </c>
    </row>
    <row r="56" spans="1:6">
      <c r="A56" s="67" t="s">
        <v>60</v>
      </c>
    </row>
    <row r="57" spans="1:6">
      <c r="A57" s="67" t="s">
        <v>60</v>
      </c>
    </row>
    <row r="58" spans="1:6">
      <c r="A58" s="67" t="s">
        <v>60</v>
      </c>
    </row>
    <row r="59" spans="1:6">
      <c r="A59" s="67" t="s">
        <v>60</v>
      </c>
    </row>
    <row r="60" spans="1:6">
      <c r="A60" s="67" t="s">
        <v>60</v>
      </c>
    </row>
    <row r="61" spans="1:6">
      <c r="A61" s="67" t="s">
        <v>60</v>
      </c>
    </row>
    <row r="62" spans="1:6">
      <c r="A62" s="67" t="s">
        <v>60</v>
      </c>
    </row>
    <row r="63" spans="1:6">
      <c r="A63" s="67" t="s">
        <v>60</v>
      </c>
    </row>
    <row r="64" spans="1:6">
      <c r="A64" s="67" t="s">
        <v>60</v>
      </c>
    </row>
    <row r="65" spans="1:1">
      <c r="A65" s="67" t="s">
        <v>60</v>
      </c>
    </row>
    <row r="66" spans="1:1">
      <c r="A66" s="67" t="s">
        <v>60</v>
      </c>
    </row>
    <row r="67" spans="1:1">
      <c r="A67" s="67" t="s">
        <v>60</v>
      </c>
    </row>
    <row r="68" spans="1:1">
      <c r="A68" s="67" t="s">
        <v>60</v>
      </c>
    </row>
    <row r="69" spans="1:1">
      <c r="A69" s="67" t="s">
        <v>60</v>
      </c>
    </row>
    <row r="70" spans="1:1">
      <c r="A70" s="67" t="s">
        <v>60</v>
      </c>
    </row>
    <row r="71" spans="1:1">
      <c r="A71" s="67" t="s">
        <v>60</v>
      </c>
    </row>
    <row r="72" spans="1:1">
      <c r="A72" s="67" t="s">
        <v>60</v>
      </c>
    </row>
    <row r="73" spans="1:1">
      <c r="A73" s="67" t="s">
        <v>60</v>
      </c>
    </row>
    <row r="74" spans="1:1">
      <c r="A74" s="67" t="s">
        <v>60</v>
      </c>
    </row>
    <row r="75" spans="1:1">
      <c r="A75" s="67" t="s">
        <v>60</v>
      </c>
    </row>
    <row r="76" spans="1:1">
      <c r="A76" s="67" t="s">
        <v>60</v>
      </c>
    </row>
    <row r="77" spans="1:1">
      <c r="A77" s="67" t="s">
        <v>60</v>
      </c>
    </row>
    <row r="78" spans="1:1">
      <c r="A78" s="67" t="s">
        <v>60</v>
      </c>
    </row>
    <row r="79" spans="1:1">
      <c r="A79" s="67" t="s">
        <v>60</v>
      </c>
    </row>
    <row r="80" spans="1:1">
      <c r="A80" s="67" t="s">
        <v>60</v>
      </c>
    </row>
    <row r="81" spans="1:1">
      <c r="A81" s="67" t="s">
        <v>60</v>
      </c>
    </row>
    <row r="82" spans="1:1">
      <c r="A82" s="67" t="s">
        <v>60</v>
      </c>
    </row>
    <row r="83" spans="1:1">
      <c r="A83" s="67" t="s">
        <v>60</v>
      </c>
    </row>
    <row r="84" spans="1:1">
      <c r="A84" s="67" t="s">
        <v>60</v>
      </c>
    </row>
    <row r="85" spans="1:1">
      <c r="A85" s="67" t="s">
        <v>60</v>
      </c>
    </row>
    <row r="86" spans="1:1">
      <c r="A86" s="67" t="s">
        <v>60</v>
      </c>
    </row>
    <row r="87" spans="1:1">
      <c r="A87" s="67" t="s">
        <v>60</v>
      </c>
    </row>
    <row r="88" spans="1:1">
      <c r="A88" s="67" t="s">
        <v>60</v>
      </c>
    </row>
    <row r="89" spans="1:1">
      <c r="A89" s="67" t="s">
        <v>60</v>
      </c>
    </row>
    <row r="90" spans="1:1">
      <c r="A90" s="67" t="s">
        <v>60</v>
      </c>
    </row>
    <row r="91" spans="1:1">
      <c r="A91" s="67" t="s">
        <v>60</v>
      </c>
    </row>
    <row r="92" spans="1:1">
      <c r="A92" s="67" t="s">
        <v>60</v>
      </c>
    </row>
    <row r="93" spans="1:1">
      <c r="A93" s="67" t="s">
        <v>60</v>
      </c>
    </row>
    <row r="94" spans="1:1">
      <c r="A94" s="67" t="s">
        <v>60</v>
      </c>
    </row>
    <row r="95" spans="1:1">
      <c r="A95" s="67" t="s">
        <v>60</v>
      </c>
    </row>
    <row r="96" spans="1:1">
      <c r="A96" s="67" t="s">
        <v>60</v>
      </c>
    </row>
    <row r="97" spans="1:1">
      <c r="A97" s="67" t="s">
        <v>60</v>
      </c>
    </row>
    <row r="98" spans="1:1">
      <c r="A98" s="67" t="s">
        <v>60</v>
      </c>
    </row>
    <row r="99" spans="1:1">
      <c r="A99" s="67" t="s">
        <v>60</v>
      </c>
    </row>
    <row r="100" spans="1:1">
      <c r="A100" s="67" t="s">
        <v>60</v>
      </c>
    </row>
    <row r="101" spans="1:1">
      <c r="A101" s="67" t="s">
        <v>60</v>
      </c>
    </row>
    <row r="102" spans="1:1">
      <c r="A102" s="67" t="s">
        <v>60</v>
      </c>
    </row>
    <row r="103" spans="1:1">
      <c r="A103" s="67" t="s">
        <v>60</v>
      </c>
    </row>
    <row r="104" spans="1:1">
      <c r="A104" s="67" t="s">
        <v>60</v>
      </c>
    </row>
    <row r="105" spans="1:1">
      <c r="A105" s="67" t="s">
        <v>60</v>
      </c>
    </row>
    <row r="106" spans="1:1">
      <c r="A106" s="67" t="s">
        <v>60</v>
      </c>
    </row>
    <row r="107" spans="1:1">
      <c r="A107" s="67" t="s">
        <v>60</v>
      </c>
    </row>
    <row r="108" spans="1:1">
      <c r="A108" s="67" t="s">
        <v>60</v>
      </c>
    </row>
    <row r="109" spans="1:1">
      <c r="A109" s="67" t="s">
        <v>60</v>
      </c>
    </row>
    <row r="110" spans="1:1">
      <c r="A110" s="67" t="s">
        <v>60</v>
      </c>
    </row>
    <row r="111" spans="1:1">
      <c r="A111" s="67" t="s">
        <v>60</v>
      </c>
    </row>
    <row r="112" spans="1:1">
      <c r="A112" s="67" t="s">
        <v>60</v>
      </c>
    </row>
    <row r="113" spans="1:1">
      <c r="A113" s="67" t="s">
        <v>60</v>
      </c>
    </row>
    <row r="114" spans="1:1">
      <c r="A114" s="67" t="s">
        <v>60</v>
      </c>
    </row>
    <row r="115" spans="1:1">
      <c r="A115" s="67" t="s">
        <v>60</v>
      </c>
    </row>
    <row r="116" spans="1:1">
      <c r="A116" s="67" t="s">
        <v>60</v>
      </c>
    </row>
    <row r="117" spans="1:1">
      <c r="A117" s="67" t="s">
        <v>60</v>
      </c>
    </row>
    <row r="118" spans="1:1">
      <c r="A118" s="67" t="s">
        <v>60</v>
      </c>
    </row>
    <row r="119" spans="1:1">
      <c r="A119" s="67" t="s">
        <v>60</v>
      </c>
    </row>
    <row r="120" spans="1:1">
      <c r="A120" s="67" t="s">
        <v>60</v>
      </c>
    </row>
    <row r="121" spans="1:1">
      <c r="A121" s="67" t="s">
        <v>60</v>
      </c>
    </row>
    <row r="122" spans="1:1">
      <c r="A122" s="67" t="s">
        <v>60</v>
      </c>
    </row>
    <row r="123" spans="1:1">
      <c r="A123" s="67" t="s">
        <v>60</v>
      </c>
    </row>
    <row r="124" spans="1:1">
      <c r="A124" s="67" t="s">
        <v>60</v>
      </c>
    </row>
    <row r="125" spans="1:1">
      <c r="A125" s="67" t="s">
        <v>60</v>
      </c>
    </row>
    <row r="126" spans="1:1">
      <c r="A126" s="67" t="s">
        <v>60</v>
      </c>
    </row>
    <row r="127" spans="1:1">
      <c r="A127" s="67" t="s">
        <v>60</v>
      </c>
    </row>
    <row r="128" spans="1:1">
      <c r="A128" s="67" t="s">
        <v>60</v>
      </c>
    </row>
    <row r="129" spans="1:1">
      <c r="A129" s="67" t="s">
        <v>60</v>
      </c>
    </row>
    <row r="130" spans="1:1">
      <c r="A130" s="67" t="s">
        <v>60</v>
      </c>
    </row>
    <row r="131" spans="1:1">
      <c r="A131" s="67" t="s">
        <v>60</v>
      </c>
    </row>
    <row r="132" spans="1:1">
      <c r="A132" s="67" t="s">
        <v>60</v>
      </c>
    </row>
    <row r="133" spans="1:1">
      <c r="A133" s="67" t="s">
        <v>60</v>
      </c>
    </row>
    <row r="134" spans="1:1">
      <c r="A134" s="67" t="s">
        <v>60</v>
      </c>
    </row>
    <row r="135" spans="1:1">
      <c r="A135" s="67" t="s">
        <v>60</v>
      </c>
    </row>
    <row r="136" spans="1:1">
      <c r="A136" s="67" t="s">
        <v>60</v>
      </c>
    </row>
    <row r="137" spans="1:1">
      <c r="A137" s="67" t="s">
        <v>60</v>
      </c>
    </row>
    <row r="138" spans="1:1">
      <c r="A138" s="67" t="s">
        <v>60</v>
      </c>
    </row>
    <row r="139" spans="1:1">
      <c r="A139" s="67" t="s">
        <v>60</v>
      </c>
    </row>
    <row r="140" spans="1:1">
      <c r="A140" s="67" t="s">
        <v>60</v>
      </c>
    </row>
    <row r="141" spans="1:1">
      <c r="A141" s="67" t="s">
        <v>60</v>
      </c>
    </row>
    <row r="142" spans="1:1">
      <c r="A142" s="67" t="s">
        <v>60</v>
      </c>
    </row>
    <row r="143" spans="1:1">
      <c r="A143" s="67" t="s">
        <v>60</v>
      </c>
    </row>
    <row r="144" spans="1:1">
      <c r="A144" s="67" t="s">
        <v>60</v>
      </c>
    </row>
    <row r="145" spans="1:1">
      <c r="A145" s="67" t="s">
        <v>60</v>
      </c>
    </row>
    <row r="146" spans="1:1">
      <c r="A146" s="67" t="s">
        <v>60</v>
      </c>
    </row>
    <row r="147" spans="1:1">
      <c r="A147" s="67" t="s">
        <v>60</v>
      </c>
    </row>
    <row r="148" spans="1:1">
      <c r="A148" s="67" t="s">
        <v>60</v>
      </c>
    </row>
    <row r="149" spans="1:1">
      <c r="A149" s="67" t="s">
        <v>60</v>
      </c>
    </row>
    <row r="150" spans="1:1">
      <c r="A150" s="67" t="s">
        <v>60</v>
      </c>
    </row>
    <row r="151" spans="1:1">
      <c r="A151" s="67" t="s">
        <v>60</v>
      </c>
    </row>
    <row r="152" spans="1:1">
      <c r="A152" s="67" t="s">
        <v>60</v>
      </c>
    </row>
    <row r="153" spans="1:1">
      <c r="A153" s="67" t="s">
        <v>60</v>
      </c>
    </row>
    <row r="154" spans="1:1">
      <c r="A154" s="67" t="s">
        <v>60</v>
      </c>
    </row>
    <row r="155" spans="1:1">
      <c r="A155" s="67" t="s">
        <v>60</v>
      </c>
    </row>
    <row r="156" spans="1:1">
      <c r="A156" s="67" t="s">
        <v>60</v>
      </c>
    </row>
    <row r="157" spans="1:1">
      <c r="A157" s="67" t="s">
        <v>60</v>
      </c>
    </row>
    <row r="158" spans="1:1">
      <c r="A158" s="67" t="s">
        <v>60</v>
      </c>
    </row>
    <row r="159" spans="1:1">
      <c r="A159" s="67" t="s">
        <v>60</v>
      </c>
    </row>
    <row r="160" spans="1:1">
      <c r="A160" s="67" t="s">
        <v>60</v>
      </c>
    </row>
    <row r="161" spans="1:1">
      <c r="A161" s="67" t="s">
        <v>60</v>
      </c>
    </row>
    <row r="162" spans="1:1">
      <c r="A162" s="67" t="s">
        <v>60</v>
      </c>
    </row>
    <row r="163" spans="1:1">
      <c r="A163" s="67" t="s">
        <v>60</v>
      </c>
    </row>
    <row r="164" spans="1:1">
      <c r="A164" s="67" t="s">
        <v>60</v>
      </c>
    </row>
    <row r="165" spans="1:1">
      <c r="A165" s="67" t="s">
        <v>60</v>
      </c>
    </row>
    <row r="166" spans="1:1">
      <c r="A166" s="67" t="s">
        <v>60</v>
      </c>
    </row>
    <row r="167" spans="1:1">
      <c r="A167" s="67" t="s">
        <v>60</v>
      </c>
    </row>
    <row r="168" spans="1:1">
      <c r="A168" s="67" t="s">
        <v>60</v>
      </c>
    </row>
    <row r="169" spans="1:1">
      <c r="A169" s="67" t="s">
        <v>60</v>
      </c>
    </row>
    <row r="170" spans="1:1">
      <c r="A170" s="67" t="s">
        <v>60</v>
      </c>
    </row>
    <row r="171" spans="1:1">
      <c r="A171" s="67" t="s">
        <v>60</v>
      </c>
    </row>
    <row r="172" spans="1:1">
      <c r="A172" s="67" t="s">
        <v>60</v>
      </c>
    </row>
    <row r="173" spans="1:1">
      <c r="A173" s="67" t="s">
        <v>60</v>
      </c>
    </row>
    <row r="174" spans="1:1">
      <c r="A174" s="67" t="s">
        <v>60</v>
      </c>
    </row>
    <row r="175" spans="1:1">
      <c r="A175" s="67" t="s">
        <v>60</v>
      </c>
    </row>
    <row r="176" spans="1:1">
      <c r="A176" s="67" t="s">
        <v>60</v>
      </c>
    </row>
    <row r="177" spans="1:1">
      <c r="A177" s="67" t="s">
        <v>60</v>
      </c>
    </row>
    <row r="178" spans="1:1">
      <c r="A178" s="67" t="s">
        <v>60</v>
      </c>
    </row>
    <row r="179" spans="1:1">
      <c r="A179" s="67" t="s">
        <v>60</v>
      </c>
    </row>
    <row r="180" spans="1:1">
      <c r="A180" s="67" t="s">
        <v>60</v>
      </c>
    </row>
    <row r="181" spans="1:1">
      <c r="A181" s="67" t="s">
        <v>60</v>
      </c>
    </row>
    <row r="182" spans="1:1">
      <c r="A182" s="67" t="s">
        <v>60</v>
      </c>
    </row>
    <row r="183" spans="1:1">
      <c r="A183" s="67" t="s">
        <v>60</v>
      </c>
    </row>
    <row r="184" spans="1:1">
      <c r="A184" s="67" t="s">
        <v>60</v>
      </c>
    </row>
    <row r="185" spans="1:1">
      <c r="A185" s="67" t="s">
        <v>60</v>
      </c>
    </row>
    <row r="186" spans="1:1">
      <c r="A186" s="67" t="s">
        <v>60</v>
      </c>
    </row>
    <row r="187" spans="1:1">
      <c r="A187" s="67" t="s">
        <v>60</v>
      </c>
    </row>
    <row r="188" spans="1:1">
      <c r="A188" s="67" t="s">
        <v>60</v>
      </c>
    </row>
    <row r="189" spans="1:1">
      <c r="A189" s="67" t="s">
        <v>60</v>
      </c>
    </row>
    <row r="190" spans="1:1">
      <c r="A190" s="67" t="s">
        <v>60</v>
      </c>
    </row>
    <row r="191" spans="1:1">
      <c r="A191" s="67" t="s">
        <v>60</v>
      </c>
    </row>
    <row r="192" spans="1:1">
      <c r="A192" s="67" t="s">
        <v>60</v>
      </c>
    </row>
    <row r="193" spans="1:1">
      <c r="A193" s="67" t="s">
        <v>60</v>
      </c>
    </row>
    <row r="194" spans="1:1">
      <c r="A194" s="67" t="s">
        <v>60</v>
      </c>
    </row>
    <row r="195" spans="1:1">
      <c r="A195" s="67" t="s">
        <v>60</v>
      </c>
    </row>
    <row r="196" spans="1:1">
      <c r="A196" s="67" t="s">
        <v>60</v>
      </c>
    </row>
    <row r="197" spans="1:1">
      <c r="A197" s="67" t="s">
        <v>60</v>
      </c>
    </row>
    <row r="198" spans="1:1">
      <c r="A198" s="67" t="s">
        <v>60</v>
      </c>
    </row>
    <row r="199" spans="1:1">
      <c r="A199" s="67" t="s">
        <v>60</v>
      </c>
    </row>
    <row r="200" spans="1:1">
      <c r="A200" s="67" t="s">
        <v>60</v>
      </c>
    </row>
    <row r="201" spans="1:1">
      <c r="A201" s="67" t="s">
        <v>60</v>
      </c>
    </row>
    <row r="202" spans="1:1">
      <c r="A202" s="67" t="s">
        <v>60</v>
      </c>
    </row>
    <row r="203" spans="1:1">
      <c r="A203" s="67" t="s">
        <v>60</v>
      </c>
    </row>
    <row r="204" spans="1:1">
      <c r="A204" s="67" t="s">
        <v>60</v>
      </c>
    </row>
    <row r="205" spans="1:1">
      <c r="A205" s="67" t="s">
        <v>60</v>
      </c>
    </row>
    <row r="206" spans="1:1">
      <c r="A206" s="67" t="s">
        <v>60</v>
      </c>
    </row>
    <row r="207" spans="1:1">
      <c r="A207" s="67" t="s">
        <v>60</v>
      </c>
    </row>
    <row r="208" spans="1:1">
      <c r="A208" s="67" t="s">
        <v>60</v>
      </c>
    </row>
    <row r="209" spans="1:1">
      <c r="A209" s="67" t="s">
        <v>60</v>
      </c>
    </row>
    <row r="210" spans="1:1">
      <c r="A210" s="67" t="s">
        <v>60</v>
      </c>
    </row>
    <row r="211" spans="1:1">
      <c r="A211" s="67" t="s">
        <v>60</v>
      </c>
    </row>
    <row r="212" spans="1:1">
      <c r="A212" s="67" t="s">
        <v>60</v>
      </c>
    </row>
    <row r="213" spans="1:1">
      <c r="A213" s="67" t="s">
        <v>60</v>
      </c>
    </row>
    <row r="214" spans="1:1">
      <c r="A214" s="67" t="s">
        <v>60</v>
      </c>
    </row>
    <row r="215" spans="1:1">
      <c r="A215" s="67" t="s">
        <v>60</v>
      </c>
    </row>
    <row r="216" spans="1:1">
      <c r="A216" s="67" t="s">
        <v>60</v>
      </c>
    </row>
    <row r="217" spans="1:1">
      <c r="A217" s="67" t="s">
        <v>60</v>
      </c>
    </row>
    <row r="218" spans="1:1">
      <c r="A218" s="67" t="s">
        <v>60</v>
      </c>
    </row>
    <row r="219" spans="1:1">
      <c r="A219" s="67" t="s">
        <v>60</v>
      </c>
    </row>
    <row r="220" spans="1:1">
      <c r="A220" s="67" t="s">
        <v>60</v>
      </c>
    </row>
    <row r="221" spans="1:1">
      <c r="A221" s="67" t="s">
        <v>60</v>
      </c>
    </row>
    <row r="222" spans="1:1">
      <c r="A222" s="67" t="s">
        <v>60</v>
      </c>
    </row>
    <row r="223" spans="1:1">
      <c r="A223" s="67" t="s">
        <v>60</v>
      </c>
    </row>
    <row r="224" spans="1:1">
      <c r="A224" s="67" t="s">
        <v>60</v>
      </c>
    </row>
    <row r="225" spans="1:1">
      <c r="A225" s="67" t="s">
        <v>60</v>
      </c>
    </row>
    <row r="226" spans="1:1">
      <c r="A226" s="67" t="s">
        <v>60</v>
      </c>
    </row>
    <row r="227" spans="1:1">
      <c r="A227" s="67" t="s">
        <v>60</v>
      </c>
    </row>
    <row r="228" spans="1:1">
      <c r="A228" s="67" t="s">
        <v>60</v>
      </c>
    </row>
    <row r="229" spans="1:1">
      <c r="A229" s="67" t="s">
        <v>60</v>
      </c>
    </row>
    <row r="230" spans="1:1">
      <c r="A230" s="67" t="s">
        <v>60</v>
      </c>
    </row>
    <row r="231" spans="1:1">
      <c r="A231" s="67" t="s">
        <v>60</v>
      </c>
    </row>
    <row r="232" spans="1:1">
      <c r="A232" s="67" t="s">
        <v>60</v>
      </c>
    </row>
    <row r="233" spans="1:1">
      <c r="A233" s="67" t="s">
        <v>60</v>
      </c>
    </row>
    <row r="234" spans="1:1">
      <c r="A234" s="67" t="s">
        <v>60</v>
      </c>
    </row>
    <row r="235" spans="1:1">
      <c r="A235" s="67" t="s">
        <v>60</v>
      </c>
    </row>
    <row r="236" spans="1:1">
      <c r="A236" s="67" t="s">
        <v>60</v>
      </c>
    </row>
    <row r="237" spans="1:1">
      <c r="A237" s="67" t="s">
        <v>60</v>
      </c>
    </row>
    <row r="238" spans="1:1">
      <c r="A238" s="67" t="s">
        <v>60</v>
      </c>
    </row>
    <row r="239" spans="1:1">
      <c r="A239" s="67" t="s">
        <v>60</v>
      </c>
    </row>
    <row r="240" spans="1:1">
      <c r="A240" s="67" t="s">
        <v>60</v>
      </c>
    </row>
    <row r="241" spans="1:1">
      <c r="A241" s="67" t="s">
        <v>60</v>
      </c>
    </row>
    <row r="242" spans="1:1">
      <c r="A242" s="67" t="s">
        <v>60</v>
      </c>
    </row>
    <row r="243" spans="1:1">
      <c r="A243" s="67" t="s">
        <v>60</v>
      </c>
    </row>
    <row r="244" spans="1:1">
      <c r="A244" s="67" t="s">
        <v>60</v>
      </c>
    </row>
    <row r="245" spans="1:1">
      <c r="A245" s="67" t="s">
        <v>60</v>
      </c>
    </row>
    <row r="246" spans="1:1">
      <c r="A246" s="67" t="s">
        <v>60</v>
      </c>
    </row>
    <row r="247" spans="1:1">
      <c r="A247" s="67" t="s">
        <v>60</v>
      </c>
    </row>
    <row r="248" spans="1:1">
      <c r="A248" s="67" t="s">
        <v>60</v>
      </c>
    </row>
    <row r="249" spans="1:1">
      <c r="A249" s="67" t="s">
        <v>60</v>
      </c>
    </row>
    <row r="250" spans="1:1">
      <c r="A250" s="67" t="s">
        <v>60</v>
      </c>
    </row>
    <row r="251" spans="1:1">
      <c r="A251" s="67" t="s">
        <v>60</v>
      </c>
    </row>
    <row r="252" spans="1:1">
      <c r="A252" s="67" t="s">
        <v>60</v>
      </c>
    </row>
    <row r="253" spans="1:1">
      <c r="A253" s="67" t="s">
        <v>60</v>
      </c>
    </row>
    <row r="254" spans="1:1">
      <c r="A254" s="67" t="s">
        <v>60</v>
      </c>
    </row>
    <row r="255" spans="1:1">
      <c r="A255" s="67" t="s">
        <v>60</v>
      </c>
    </row>
    <row r="256" spans="1:1">
      <c r="A256" s="67" t="s">
        <v>60</v>
      </c>
    </row>
    <row r="257" spans="1:1">
      <c r="A257" s="67" t="s">
        <v>60</v>
      </c>
    </row>
    <row r="258" spans="1:1">
      <c r="A258" s="67" t="s">
        <v>60</v>
      </c>
    </row>
    <row r="259" spans="1:1">
      <c r="A259" s="67" t="s">
        <v>60</v>
      </c>
    </row>
    <row r="260" spans="1:1">
      <c r="A260" s="67" t="s">
        <v>60</v>
      </c>
    </row>
  </sheetData>
  <mergeCells count="3">
    <mergeCell ref="G4:K4"/>
    <mergeCell ref="A4:F4"/>
    <mergeCell ref="A26:H28"/>
  </mergeCell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463"/>
  <sheetViews>
    <sheetView showGridLines="0" zoomScaleNormal="100" workbookViewId="0"/>
  </sheetViews>
  <sheetFormatPr defaultRowHeight="12.75"/>
  <cols>
    <col min="1" max="1" width="12.7109375" style="17" customWidth="1"/>
    <col min="2" max="4" width="17" style="15" customWidth="1"/>
    <col min="5" max="5" width="17" style="16" customWidth="1"/>
    <col min="6" max="6" width="13.85546875" style="15" bestFit="1" customWidth="1"/>
    <col min="7" max="7" width="6.140625" style="15" bestFit="1" customWidth="1"/>
    <col min="8" max="8" width="7.7109375" style="17" customWidth="1"/>
    <col min="9" max="9" width="6.7109375" style="17" customWidth="1"/>
    <col min="10" max="10" width="13.85546875" style="17" bestFit="1" customWidth="1"/>
    <col min="11" max="13" width="9.140625" style="39"/>
    <col min="14" max="14" width="3" style="39" customWidth="1"/>
    <col min="15" max="19" width="9.140625" style="39"/>
    <col min="20" max="20" width="13.85546875" style="39" bestFit="1" customWidth="1"/>
    <col min="21" max="16384" width="9.140625" style="39"/>
  </cols>
  <sheetData>
    <row r="1" spans="1:12">
      <c r="A1" s="39" t="s">
        <v>61</v>
      </c>
      <c r="B1" s="14"/>
      <c r="C1" s="14"/>
    </row>
    <row r="2" spans="1:12">
      <c r="A2" s="17" t="s">
        <v>62</v>
      </c>
    </row>
    <row r="3" spans="1:12">
      <c r="A3" s="18"/>
      <c r="B3" s="19"/>
      <c r="C3" s="20"/>
      <c r="E3" s="9"/>
      <c r="H3" s="21"/>
      <c r="I3" s="21"/>
      <c r="L3" s="22"/>
    </row>
    <row r="4" spans="1:12">
      <c r="A4" s="23" t="s">
        <v>63</v>
      </c>
      <c r="B4" s="16" t="s">
        <v>2</v>
      </c>
      <c r="C4" s="16" t="s">
        <v>3</v>
      </c>
      <c r="D4" s="16" t="s">
        <v>4</v>
      </c>
      <c r="E4" s="16" t="s">
        <v>5</v>
      </c>
      <c r="H4" s="21"/>
      <c r="I4" s="21"/>
      <c r="L4" s="22"/>
    </row>
    <row r="5" spans="1:12">
      <c r="A5" s="23" t="s">
        <v>64</v>
      </c>
      <c r="B5" s="24">
        <v>71.163037778151448</v>
      </c>
      <c r="C5" s="25">
        <v>68.270929515447733</v>
      </c>
      <c r="D5" s="12">
        <v>71.441682670796666</v>
      </c>
      <c r="E5" s="9">
        <v>66.963913571252846</v>
      </c>
      <c r="H5" s="21"/>
      <c r="I5" s="21"/>
      <c r="L5" s="22"/>
    </row>
    <row r="6" spans="1:12">
      <c r="A6" s="26" t="s">
        <v>65</v>
      </c>
      <c r="B6" s="24">
        <v>19.417240403730965</v>
      </c>
      <c r="C6" s="24">
        <v>21.848485111161395</v>
      </c>
      <c r="D6" s="24">
        <v>19.735702751223492</v>
      </c>
      <c r="E6" s="9">
        <v>22.954434032932163</v>
      </c>
      <c r="F6" s="27"/>
      <c r="G6" s="28"/>
      <c r="H6" s="21"/>
      <c r="I6" s="21"/>
      <c r="J6" s="21"/>
      <c r="L6" s="22"/>
    </row>
    <row r="7" spans="1:12">
      <c r="A7" s="23" t="s">
        <v>66</v>
      </c>
      <c r="B7" s="9">
        <v>8.1884862669954472</v>
      </c>
      <c r="C7" s="24">
        <v>8.3267653246703706</v>
      </c>
      <c r="D7" s="12">
        <v>7.5834115137439984</v>
      </c>
      <c r="E7" s="9">
        <v>8.5292313917703151</v>
      </c>
      <c r="F7" s="27"/>
      <c r="G7" s="28"/>
      <c r="H7" s="21"/>
      <c r="I7" s="21"/>
      <c r="J7" s="21"/>
      <c r="L7" s="22"/>
    </row>
    <row r="8" spans="1:12">
      <c r="A8" s="29" t="s">
        <v>67</v>
      </c>
      <c r="B8" s="9">
        <v>1.2312355511221376</v>
      </c>
      <c r="C8" s="12">
        <v>1.5538200487205058</v>
      </c>
      <c r="D8" s="12">
        <v>1.2392030642358329</v>
      </c>
      <c r="E8" s="9">
        <v>1.5524210040446773</v>
      </c>
      <c r="F8" s="27"/>
      <c r="G8" s="28"/>
      <c r="H8" s="21"/>
      <c r="I8" s="21"/>
      <c r="J8" s="21"/>
      <c r="L8" s="22"/>
    </row>
    <row r="9" spans="1:12">
      <c r="A9" s="23" t="s">
        <v>68</v>
      </c>
      <c r="B9" s="9">
        <f>SUM(B7:B8)</f>
        <v>9.4197218181175852</v>
      </c>
      <c r="C9" s="9">
        <f t="shared" ref="C9:E9" si="0">SUM(C7:C8)</f>
        <v>9.8805853733908755</v>
      </c>
      <c r="D9" s="9">
        <f t="shared" si="0"/>
        <v>8.8226145779798308</v>
      </c>
      <c r="E9" s="9">
        <f t="shared" si="0"/>
        <v>10.081652395814992</v>
      </c>
      <c r="F9" s="27"/>
      <c r="G9" s="28"/>
      <c r="H9" s="21"/>
      <c r="I9" s="21"/>
      <c r="J9" s="21"/>
      <c r="L9" s="22"/>
    </row>
    <row r="10" spans="1:12">
      <c r="A10" s="30"/>
      <c r="B10" s="31"/>
      <c r="C10" s="28"/>
      <c r="E10" s="9"/>
      <c r="F10" s="27"/>
      <c r="G10" s="28"/>
      <c r="H10" s="21"/>
      <c r="I10" s="21"/>
      <c r="J10" s="21"/>
      <c r="L10" s="22"/>
    </row>
    <row r="11" spans="1:12" ht="15" customHeight="1">
      <c r="A11" s="138" t="s">
        <v>69</v>
      </c>
      <c r="B11" s="138"/>
      <c r="C11" s="138"/>
      <c r="D11" s="138"/>
      <c r="E11" s="138"/>
      <c r="F11" s="27"/>
      <c r="G11" s="28"/>
      <c r="H11" s="21"/>
      <c r="I11" s="21"/>
      <c r="J11" s="21"/>
    </row>
    <row r="12" spans="1:12" ht="12.75" customHeight="1">
      <c r="A12" s="138"/>
      <c r="B12" s="138"/>
      <c r="C12" s="138"/>
      <c r="D12" s="138"/>
      <c r="E12" s="138"/>
      <c r="F12" s="27"/>
      <c r="G12" s="28"/>
      <c r="H12" s="21"/>
      <c r="I12" s="21"/>
      <c r="J12" s="21"/>
    </row>
    <row r="13" spans="1:12">
      <c r="A13" s="138"/>
      <c r="B13" s="138"/>
      <c r="C13" s="138"/>
      <c r="D13" s="138"/>
      <c r="E13" s="138"/>
      <c r="F13" s="27"/>
      <c r="G13" s="28"/>
      <c r="H13" s="21"/>
      <c r="J13" s="21"/>
    </row>
    <row r="14" spans="1:12">
      <c r="A14" s="56"/>
      <c r="B14" s="56"/>
      <c r="C14" s="56"/>
      <c r="D14" s="56"/>
      <c r="E14" s="56"/>
      <c r="F14" s="27"/>
      <c r="G14" s="28"/>
      <c r="J14" s="21"/>
    </row>
    <row r="15" spans="1:12">
      <c r="A15" s="56"/>
      <c r="B15" s="56"/>
      <c r="C15" s="56"/>
      <c r="D15" s="56"/>
      <c r="E15" s="9"/>
      <c r="F15" s="27"/>
      <c r="G15" s="28"/>
      <c r="J15" s="21"/>
    </row>
    <row r="16" spans="1:12">
      <c r="A16" s="56"/>
      <c r="B16" s="56"/>
      <c r="C16" s="56"/>
      <c r="D16" s="56"/>
      <c r="E16" s="9"/>
      <c r="F16" s="27"/>
      <c r="G16" s="28"/>
    </row>
    <row r="17" spans="1:7">
      <c r="A17" s="56"/>
      <c r="B17" s="56"/>
      <c r="C17" s="56"/>
      <c r="D17" s="56"/>
      <c r="E17" s="9"/>
      <c r="F17" s="27"/>
      <c r="G17" s="28"/>
    </row>
    <row r="18" spans="1:7">
      <c r="A18" s="30"/>
      <c r="B18" s="31"/>
      <c r="C18" s="28"/>
      <c r="E18" s="9"/>
      <c r="F18" s="27"/>
      <c r="G18" s="28"/>
    </row>
    <row r="19" spans="1:7">
      <c r="A19" s="30"/>
      <c r="B19" s="31"/>
      <c r="C19" s="28"/>
      <c r="E19" s="9"/>
      <c r="F19" s="27"/>
      <c r="G19" s="28"/>
    </row>
    <row r="20" spans="1:7">
      <c r="A20" s="30"/>
      <c r="B20" s="31"/>
      <c r="C20" s="28"/>
      <c r="E20" s="9"/>
      <c r="F20" s="27"/>
    </row>
    <row r="21" spans="1:7">
      <c r="A21" s="30"/>
      <c r="B21" s="31"/>
      <c r="C21" s="28"/>
      <c r="E21" s="9"/>
      <c r="F21" s="27"/>
    </row>
    <row r="22" spans="1:7">
      <c r="A22" s="30"/>
      <c r="B22" s="31"/>
      <c r="C22" s="28"/>
      <c r="E22" s="9"/>
      <c r="F22" s="27"/>
    </row>
    <row r="23" spans="1:7">
      <c r="A23" s="30"/>
      <c r="B23" s="31"/>
      <c r="C23" s="28"/>
      <c r="E23" s="9"/>
      <c r="F23" s="27"/>
    </row>
    <row r="24" spans="1:7">
      <c r="A24" s="30"/>
      <c r="B24" s="31"/>
      <c r="C24" s="28"/>
      <c r="E24" s="9"/>
      <c r="F24" s="27"/>
    </row>
    <row r="25" spans="1:7">
      <c r="A25" s="30"/>
      <c r="B25" s="31"/>
      <c r="C25" s="28"/>
      <c r="E25" s="9"/>
      <c r="F25" s="27"/>
    </row>
    <row r="26" spans="1:7">
      <c r="A26" s="30"/>
      <c r="B26" s="31"/>
      <c r="C26" s="28"/>
      <c r="E26" s="9"/>
      <c r="F26" s="27"/>
    </row>
    <row r="27" spans="1:7">
      <c r="A27" s="30"/>
      <c r="B27" s="31"/>
      <c r="C27" s="28"/>
      <c r="E27" s="9"/>
      <c r="F27" s="27"/>
    </row>
    <row r="28" spans="1:7">
      <c r="A28" s="30"/>
      <c r="B28" s="31"/>
      <c r="C28" s="28"/>
      <c r="E28" s="9"/>
      <c r="F28" s="27"/>
    </row>
    <row r="29" spans="1:7">
      <c r="A29" s="30"/>
      <c r="B29" s="31"/>
      <c r="C29" s="28"/>
      <c r="E29" s="9"/>
      <c r="F29" s="27"/>
    </row>
    <row r="30" spans="1:7">
      <c r="A30" s="30"/>
      <c r="B30" s="31"/>
      <c r="C30" s="28"/>
      <c r="E30" s="9"/>
      <c r="F30" s="27"/>
    </row>
    <row r="31" spans="1:7">
      <c r="A31" s="30"/>
      <c r="B31" s="31"/>
      <c r="C31" s="28"/>
      <c r="E31" s="9"/>
      <c r="F31" s="27"/>
    </row>
    <row r="32" spans="1:7">
      <c r="A32" s="30"/>
      <c r="B32" s="31"/>
      <c r="C32" s="28"/>
      <c r="E32" s="9"/>
      <c r="F32" s="27"/>
    </row>
    <row r="33" spans="1:6">
      <c r="A33" s="30"/>
      <c r="B33" s="31"/>
      <c r="C33" s="28"/>
      <c r="E33" s="9"/>
      <c r="F33" s="27"/>
    </row>
    <row r="34" spans="1:6">
      <c r="A34" s="30"/>
      <c r="B34" s="31"/>
      <c r="C34" s="28"/>
      <c r="E34" s="9"/>
      <c r="F34" s="27"/>
    </row>
    <row r="35" spans="1:6">
      <c r="A35" s="30"/>
      <c r="B35" s="31"/>
      <c r="C35" s="28"/>
      <c r="E35" s="9"/>
      <c r="F35" s="27"/>
    </row>
    <row r="36" spans="1:6">
      <c r="A36" s="30"/>
      <c r="B36" s="31"/>
      <c r="C36" s="28"/>
      <c r="E36" s="9"/>
      <c r="F36" s="27"/>
    </row>
    <row r="37" spans="1:6">
      <c r="A37" s="30"/>
      <c r="B37" s="31"/>
      <c r="C37" s="28"/>
      <c r="E37" s="9"/>
      <c r="F37" s="27"/>
    </row>
    <row r="38" spans="1:6">
      <c r="A38" s="30"/>
      <c r="B38" s="31"/>
      <c r="C38" s="28"/>
      <c r="E38" s="9"/>
      <c r="F38" s="27"/>
    </row>
    <row r="39" spans="1:6">
      <c r="A39" s="30"/>
      <c r="B39" s="31"/>
      <c r="C39" s="28"/>
      <c r="E39" s="9"/>
      <c r="F39" s="27"/>
    </row>
    <row r="40" spans="1:6">
      <c r="A40" s="30"/>
      <c r="B40" s="31"/>
      <c r="C40" s="28"/>
      <c r="E40" s="9"/>
      <c r="F40" s="27"/>
    </row>
    <row r="41" spans="1:6">
      <c r="A41" s="30"/>
      <c r="B41" s="31"/>
      <c r="C41" s="28"/>
      <c r="E41" s="9"/>
      <c r="F41" s="27"/>
    </row>
    <row r="42" spans="1:6">
      <c r="A42" s="30"/>
      <c r="B42" s="31"/>
      <c r="C42" s="28"/>
      <c r="E42" s="9"/>
      <c r="F42" s="27"/>
    </row>
    <row r="43" spans="1:6">
      <c r="A43" s="30"/>
      <c r="B43" s="31"/>
      <c r="C43" s="28"/>
      <c r="E43" s="9"/>
      <c r="F43" s="27"/>
    </row>
    <row r="44" spans="1:6">
      <c r="A44" s="30"/>
      <c r="B44" s="31"/>
      <c r="C44" s="28"/>
      <c r="E44" s="9"/>
      <c r="F44" s="27"/>
    </row>
    <row r="45" spans="1:6">
      <c r="A45" s="30"/>
      <c r="B45" s="31"/>
      <c r="C45" s="28"/>
      <c r="E45" s="9"/>
      <c r="F45" s="27"/>
    </row>
    <row r="46" spans="1:6">
      <c r="A46" s="30"/>
      <c r="B46" s="31"/>
      <c r="C46" s="28"/>
      <c r="E46" s="9"/>
      <c r="F46" s="27"/>
    </row>
    <row r="47" spans="1:6">
      <c r="A47" s="30"/>
      <c r="B47" s="31"/>
      <c r="C47" s="28"/>
      <c r="E47" s="9"/>
      <c r="F47" s="27"/>
    </row>
    <row r="48" spans="1:6">
      <c r="A48" s="30"/>
      <c r="B48" s="31"/>
      <c r="C48" s="28"/>
      <c r="E48" s="9"/>
      <c r="F48" s="27"/>
    </row>
    <row r="49" spans="1:6">
      <c r="A49" s="30"/>
      <c r="B49" s="31"/>
      <c r="C49" s="28"/>
      <c r="E49" s="9"/>
      <c r="F49" s="27"/>
    </row>
    <row r="50" spans="1:6">
      <c r="A50" s="30"/>
      <c r="B50" s="31"/>
      <c r="C50" s="28"/>
      <c r="E50" s="9"/>
      <c r="F50" s="27"/>
    </row>
    <row r="51" spans="1:6">
      <c r="A51" s="30"/>
      <c r="B51" s="31"/>
      <c r="C51" s="28"/>
      <c r="E51" s="9"/>
      <c r="F51" s="27"/>
    </row>
    <row r="52" spans="1:6">
      <c r="A52" s="30"/>
      <c r="B52" s="31"/>
      <c r="C52" s="28"/>
      <c r="E52" s="9"/>
      <c r="F52" s="27"/>
    </row>
    <row r="53" spans="1:6">
      <c r="A53" s="30"/>
      <c r="B53" s="31"/>
      <c r="C53" s="28"/>
      <c r="E53" s="9"/>
      <c r="F53" s="27"/>
    </row>
    <row r="54" spans="1:6">
      <c r="A54" s="30"/>
      <c r="B54" s="31"/>
      <c r="C54" s="28"/>
      <c r="E54" s="9"/>
      <c r="F54" s="27"/>
    </row>
    <row r="55" spans="1:6">
      <c r="A55" s="30"/>
      <c r="B55" s="31"/>
      <c r="C55" s="28"/>
      <c r="E55" s="9"/>
      <c r="F55" s="27"/>
    </row>
    <row r="56" spans="1:6">
      <c r="A56" s="30"/>
      <c r="B56" s="31"/>
      <c r="C56" s="28"/>
      <c r="E56" s="9"/>
      <c r="F56" s="27"/>
    </row>
    <row r="57" spans="1:6">
      <c r="A57" s="30"/>
      <c r="B57" s="31"/>
      <c r="C57" s="28"/>
      <c r="E57" s="9"/>
      <c r="F57" s="27"/>
    </row>
    <row r="58" spans="1:6">
      <c r="A58" s="30"/>
      <c r="B58" s="31"/>
      <c r="C58" s="28"/>
      <c r="E58" s="9"/>
      <c r="F58" s="27"/>
    </row>
    <row r="59" spans="1:6">
      <c r="A59" s="30"/>
      <c r="B59" s="31"/>
      <c r="C59" s="28"/>
      <c r="E59" s="9"/>
      <c r="F59" s="27"/>
    </row>
    <row r="60" spans="1:6">
      <c r="A60" s="30"/>
      <c r="B60" s="31"/>
      <c r="C60" s="28"/>
      <c r="E60" s="9"/>
      <c r="F60" s="27"/>
    </row>
    <row r="61" spans="1:6">
      <c r="A61" s="30"/>
      <c r="B61" s="31"/>
      <c r="C61" s="28"/>
      <c r="E61" s="9"/>
      <c r="F61" s="27"/>
    </row>
    <row r="62" spans="1:6">
      <c r="A62" s="30"/>
      <c r="B62" s="31"/>
      <c r="C62" s="28"/>
      <c r="E62" s="9"/>
      <c r="F62" s="27"/>
    </row>
    <row r="63" spans="1:6">
      <c r="A63" s="30"/>
      <c r="B63" s="31"/>
      <c r="C63" s="28"/>
      <c r="E63" s="9"/>
      <c r="F63" s="27"/>
    </row>
    <row r="64" spans="1:6">
      <c r="A64" s="30"/>
      <c r="B64" s="31"/>
      <c r="C64" s="28"/>
      <c r="E64" s="9"/>
      <c r="F64" s="27"/>
    </row>
    <row r="65" spans="1:6">
      <c r="A65" s="30"/>
      <c r="B65" s="31"/>
      <c r="C65" s="28"/>
      <c r="E65" s="9"/>
      <c r="F65" s="27"/>
    </row>
    <row r="66" spans="1:6">
      <c r="A66" s="30"/>
      <c r="B66" s="31"/>
      <c r="C66" s="28"/>
      <c r="E66" s="9"/>
      <c r="F66" s="27"/>
    </row>
    <row r="67" spans="1:6">
      <c r="A67" s="30"/>
      <c r="B67" s="31"/>
      <c r="C67" s="28"/>
      <c r="E67" s="9"/>
      <c r="F67" s="27"/>
    </row>
    <row r="68" spans="1:6">
      <c r="A68" s="30"/>
      <c r="B68" s="31"/>
      <c r="C68" s="28"/>
      <c r="E68" s="9"/>
      <c r="F68" s="27"/>
    </row>
    <row r="69" spans="1:6">
      <c r="A69" s="30"/>
      <c r="B69" s="31"/>
      <c r="C69" s="28"/>
      <c r="E69" s="9"/>
      <c r="F69" s="27"/>
    </row>
    <row r="70" spans="1:6">
      <c r="A70" s="30"/>
      <c r="B70" s="31"/>
      <c r="C70" s="28"/>
      <c r="E70" s="9"/>
      <c r="F70" s="27"/>
    </row>
    <row r="71" spans="1:6">
      <c r="A71" s="30"/>
      <c r="B71" s="31"/>
      <c r="C71" s="28"/>
      <c r="E71" s="9"/>
      <c r="F71" s="27"/>
    </row>
    <row r="72" spans="1:6">
      <c r="A72" s="30"/>
      <c r="B72" s="31"/>
      <c r="C72" s="28"/>
      <c r="E72" s="9"/>
      <c r="F72" s="27"/>
    </row>
    <row r="73" spans="1:6">
      <c r="A73" s="30"/>
      <c r="B73" s="31"/>
      <c r="C73" s="28"/>
      <c r="E73" s="9"/>
      <c r="F73" s="27"/>
    </row>
    <row r="74" spans="1:6">
      <c r="A74" s="30"/>
      <c r="B74" s="31"/>
      <c r="C74" s="28"/>
      <c r="E74" s="9"/>
      <c r="F74" s="27"/>
    </row>
    <row r="75" spans="1:6">
      <c r="A75" s="30"/>
      <c r="B75" s="31"/>
      <c r="C75" s="28"/>
      <c r="E75" s="9"/>
      <c r="F75" s="27"/>
    </row>
    <row r="76" spans="1:6">
      <c r="A76" s="30"/>
      <c r="B76" s="31"/>
      <c r="C76" s="28"/>
      <c r="E76" s="9"/>
      <c r="F76" s="27"/>
    </row>
    <row r="77" spans="1:6">
      <c r="A77" s="30"/>
      <c r="B77" s="31"/>
      <c r="C77" s="28"/>
      <c r="E77" s="9"/>
      <c r="F77" s="27"/>
    </row>
    <row r="78" spans="1:6">
      <c r="A78" s="30"/>
      <c r="B78" s="31"/>
      <c r="C78" s="28"/>
      <c r="E78" s="9"/>
      <c r="F78" s="27"/>
    </row>
    <row r="79" spans="1:6">
      <c r="A79" s="30"/>
      <c r="B79" s="31"/>
      <c r="C79" s="28"/>
      <c r="E79" s="9"/>
      <c r="F79" s="27"/>
    </row>
    <row r="80" spans="1:6">
      <c r="A80" s="30"/>
      <c r="B80" s="31"/>
      <c r="C80" s="28"/>
      <c r="E80" s="9"/>
      <c r="F80" s="27"/>
    </row>
    <row r="81" spans="1:6">
      <c r="A81" s="30"/>
      <c r="B81" s="31"/>
      <c r="C81" s="28"/>
      <c r="E81" s="9"/>
      <c r="F81" s="27"/>
    </row>
    <row r="82" spans="1:6">
      <c r="A82" s="30"/>
      <c r="B82" s="31"/>
      <c r="C82" s="28"/>
      <c r="E82" s="9"/>
      <c r="F82" s="27"/>
    </row>
    <row r="83" spans="1:6">
      <c r="A83" s="30"/>
      <c r="B83" s="31"/>
      <c r="C83" s="28"/>
      <c r="E83" s="9"/>
      <c r="F83" s="27"/>
    </row>
    <row r="84" spans="1:6">
      <c r="A84" s="30"/>
      <c r="B84" s="31"/>
      <c r="C84" s="28"/>
      <c r="E84" s="9"/>
      <c r="F84" s="27"/>
    </row>
    <row r="85" spans="1:6">
      <c r="A85" s="30"/>
      <c r="B85" s="31"/>
      <c r="C85" s="28"/>
      <c r="E85" s="9"/>
      <c r="F85" s="27"/>
    </row>
    <row r="86" spans="1:6">
      <c r="A86" s="30"/>
      <c r="B86" s="31"/>
      <c r="C86" s="28"/>
      <c r="E86" s="9"/>
      <c r="F86" s="27"/>
    </row>
    <row r="87" spans="1:6">
      <c r="A87" s="30"/>
      <c r="B87" s="31"/>
      <c r="C87" s="28"/>
      <c r="E87" s="9"/>
      <c r="F87" s="27"/>
    </row>
    <row r="88" spans="1:6">
      <c r="A88" s="30"/>
      <c r="B88" s="31"/>
      <c r="C88" s="28"/>
      <c r="E88" s="9"/>
      <c r="F88" s="27"/>
    </row>
    <row r="89" spans="1:6">
      <c r="A89" s="30"/>
      <c r="B89" s="31"/>
      <c r="C89" s="28"/>
      <c r="E89" s="9"/>
      <c r="F89" s="27"/>
    </row>
    <row r="90" spans="1:6">
      <c r="A90" s="30"/>
      <c r="B90" s="31"/>
      <c r="C90" s="28"/>
      <c r="E90" s="9"/>
      <c r="F90" s="27"/>
    </row>
    <row r="91" spans="1:6">
      <c r="A91" s="30"/>
      <c r="B91" s="31"/>
      <c r="C91" s="28"/>
      <c r="E91" s="9"/>
      <c r="F91" s="27"/>
    </row>
    <row r="92" spans="1:6">
      <c r="A92" s="30"/>
      <c r="B92" s="31"/>
      <c r="C92" s="28"/>
      <c r="E92" s="9"/>
      <c r="F92" s="27"/>
    </row>
    <row r="93" spans="1:6">
      <c r="A93" s="30"/>
      <c r="B93" s="31"/>
      <c r="C93" s="28"/>
      <c r="E93" s="9"/>
      <c r="F93" s="27"/>
    </row>
    <row r="94" spans="1:6">
      <c r="A94" s="30"/>
      <c r="B94" s="31"/>
      <c r="C94" s="28"/>
      <c r="E94" s="9"/>
      <c r="F94" s="27"/>
    </row>
    <row r="95" spans="1:6">
      <c r="A95" s="30"/>
      <c r="B95" s="31"/>
      <c r="C95" s="28"/>
      <c r="E95" s="9"/>
      <c r="F95" s="27"/>
    </row>
    <row r="96" spans="1:6">
      <c r="A96" s="30"/>
      <c r="B96" s="31"/>
      <c r="C96" s="28"/>
      <c r="E96" s="9"/>
      <c r="F96" s="27"/>
    </row>
    <row r="97" spans="1:6">
      <c r="A97" s="30"/>
      <c r="B97" s="31"/>
      <c r="C97" s="28"/>
      <c r="E97" s="9"/>
      <c r="F97" s="27"/>
    </row>
    <row r="98" spans="1:6">
      <c r="A98" s="30"/>
      <c r="B98" s="31"/>
      <c r="C98" s="28"/>
      <c r="E98" s="9"/>
      <c r="F98" s="27"/>
    </row>
    <row r="99" spans="1:6">
      <c r="A99" s="30"/>
      <c r="B99" s="31"/>
      <c r="C99" s="28"/>
      <c r="E99" s="9"/>
      <c r="F99" s="27"/>
    </row>
    <row r="100" spans="1:6">
      <c r="A100" s="30"/>
      <c r="B100" s="31"/>
      <c r="C100" s="28"/>
      <c r="E100" s="9"/>
      <c r="F100" s="27"/>
    </row>
    <row r="101" spans="1:6">
      <c r="A101" s="30"/>
      <c r="B101" s="31"/>
      <c r="C101" s="28"/>
      <c r="E101" s="9"/>
      <c r="F101" s="27"/>
    </row>
    <row r="102" spans="1:6">
      <c r="A102" s="30"/>
      <c r="B102" s="31"/>
      <c r="C102" s="28"/>
      <c r="E102" s="9"/>
      <c r="F102" s="27"/>
    </row>
    <row r="103" spans="1:6">
      <c r="A103" s="30"/>
      <c r="B103" s="31"/>
      <c r="C103" s="28"/>
      <c r="E103" s="9"/>
      <c r="F103" s="27"/>
    </row>
    <row r="104" spans="1:6">
      <c r="A104" s="30"/>
      <c r="B104" s="31"/>
      <c r="C104" s="28"/>
      <c r="E104" s="9"/>
      <c r="F104" s="27"/>
    </row>
    <row r="105" spans="1:6">
      <c r="A105" s="30"/>
      <c r="B105" s="31"/>
      <c r="C105" s="28"/>
      <c r="E105" s="9"/>
      <c r="F105" s="27"/>
    </row>
    <row r="106" spans="1:6">
      <c r="A106" s="30"/>
      <c r="B106" s="31"/>
      <c r="C106" s="28"/>
      <c r="E106" s="9"/>
      <c r="F106" s="27"/>
    </row>
    <row r="107" spans="1:6">
      <c r="A107" s="30"/>
      <c r="B107" s="31"/>
      <c r="C107" s="28"/>
      <c r="E107" s="9"/>
      <c r="F107" s="27"/>
    </row>
    <row r="108" spans="1:6">
      <c r="A108" s="30"/>
      <c r="B108" s="28"/>
      <c r="C108" s="31"/>
      <c r="E108" s="9"/>
      <c r="F108" s="27"/>
    </row>
    <row r="109" spans="1:6">
      <c r="A109" s="32"/>
      <c r="B109" s="28"/>
      <c r="C109" s="31"/>
      <c r="E109" s="9"/>
      <c r="F109" s="27"/>
    </row>
    <row r="110" spans="1:6">
      <c r="A110" s="32"/>
      <c r="B110" s="28"/>
      <c r="C110" s="28"/>
      <c r="E110" s="9"/>
      <c r="F110" s="27"/>
    </row>
    <row r="111" spans="1:6">
      <c r="A111" s="32"/>
      <c r="B111" s="28"/>
      <c r="C111" s="28"/>
      <c r="E111" s="9"/>
      <c r="F111" s="27"/>
    </row>
    <row r="112" spans="1:6">
      <c r="A112" s="32"/>
      <c r="B112" s="28"/>
      <c r="C112" s="28"/>
      <c r="E112" s="9"/>
      <c r="F112" s="27"/>
    </row>
    <row r="113" spans="1:6">
      <c r="A113" s="32"/>
      <c r="B113" s="28"/>
      <c r="C113" s="28"/>
      <c r="E113" s="9"/>
      <c r="F113" s="27"/>
    </row>
    <row r="114" spans="1:6">
      <c r="A114" s="32"/>
      <c r="B114" s="28"/>
      <c r="C114" s="28"/>
      <c r="E114" s="9"/>
      <c r="F114" s="27"/>
    </row>
    <row r="115" spans="1:6">
      <c r="A115" s="32"/>
      <c r="B115" s="28"/>
      <c r="C115" s="28"/>
      <c r="E115" s="9"/>
      <c r="F115" s="27"/>
    </row>
    <row r="116" spans="1:6">
      <c r="A116" s="32"/>
      <c r="B116" s="28"/>
      <c r="C116" s="28"/>
      <c r="E116" s="9"/>
      <c r="F116" s="27"/>
    </row>
    <row r="117" spans="1:6">
      <c r="A117" s="32"/>
      <c r="B117" s="28"/>
      <c r="C117" s="28"/>
      <c r="E117" s="9"/>
      <c r="F117" s="27"/>
    </row>
    <row r="118" spans="1:6">
      <c r="A118" s="32"/>
      <c r="B118" s="28"/>
      <c r="C118" s="28"/>
      <c r="D118" s="27"/>
      <c r="E118" s="9"/>
      <c r="F118" s="27"/>
    </row>
    <row r="119" spans="1:6">
      <c r="A119" s="32"/>
      <c r="B119" s="28"/>
      <c r="C119" s="28"/>
      <c r="D119" s="27"/>
      <c r="E119" s="9"/>
      <c r="F119" s="27"/>
    </row>
    <row r="120" spans="1:6">
      <c r="A120" s="32"/>
      <c r="B120" s="28"/>
      <c r="C120" s="28"/>
      <c r="D120" s="27"/>
      <c r="E120" s="9"/>
      <c r="F120" s="27"/>
    </row>
    <row r="121" spans="1:6">
      <c r="A121" s="32"/>
      <c r="B121" s="28"/>
      <c r="C121" s="28"/>
      <c r="D121" s="27"/>
      <c r="E121" s="9"/>
      <c r="F121" s="27"/>
    </row>
    <row r="122" spans="1:6">
      <c r="A122" s="32"/>
      <c r="B122" s="28"/>
      <c r="C122" s="28"/>
      <c r="D122" s="27"/>
      <c r="E122" s="9"/>
      <c r="F122" s="27"/>
    </row>
    <row r="123" spans="1:6">
      <c r="A123" s="32"/>
      <c r="B123" s="28"/>
      <c r="C123" s="28"/>
      <c r="D123" s="27"/>
      <c r="E123" s="9"/>
      <c r="F123" s="27"/>
    </row>
    <row r="124" spans="1:6">
      <c r="A124" s="32"/>
      <c r="B124" s="28"/>
      <c r="C124" s="28"/>
      <c r="D124" s="27"/>
      <c r="E124" s="9"/>
      <c r="F124" s="27"/>
    </row>
    <row r="125" spans="1:6">
      <c r="A125" s="32"/>
      <c r="B125" s="28"/>
      <c r="C125" s="28"/>
      <c r="D125" s="27"/>
      <c r="E125" s="9"/>
      <c r="F125" s="27"/>
    </row>
    <row r="126" spans="1:6">
      <c r="A126" s="32"/>
      <c r="B126" s="28"/>
      <c r="C126" s="28"/>
      <c r="D126" s="27"/>
      <c r="E126" s="9"/>
      <c r="F126" s="27"/>
    </row>
    <row r="127" spans="1:6">
      <c r="A127" s="32"/>
      <c r="B127" s="28"/>
      <c r="C127" s="28"/>
      <c r="D127" s="27"/>
      <c r="E127" s="9"/>
      <c r="F127" s="27"/>
    </row>
    <row r="128" spans="1:6">
      <c r="A128" s="32"/>
      <c r="B128" s="28"/>
      <c r="C128" s="28"/>
      <c r="D128" s="27"/>
      <c r="E128" s="9"/>
      <c r="F128" s="27"/>
    </row>
    <row r="129" spans="1:6">
      <c r="A129" s="32"/>
      <c r="B129" s="28"/>
      <c r="C129" s="28"/>
      <c r="D129" s="27"/>
      <c r="E129" s="9"/>
      <c r="F129" s="27"/>
    </row>
    <row r="130" spans="1:6">
      <c r="A130" s="32"/>
      <c r="B130" s="28"/>
      <c r="C130" s="28"/>
      <c r="D130" s="27"/>
      <c r="E130" s="9"/>
      <c r="F130" s="27"/>
    </row>
    <row r="131" spans="1:6">
      <c r="A131" s="32"/>
      <c r="B131" s="28"/>
      <c r="C131" s="28"/>
      <c r="D131" s="27"/>
      <c r="E131" s="9"/>
      <c r="F131" s="27"/>
    </row>
    <row r="132" spans="1:6">
      <c r="A132" s="32"/>
      <c r="B132" s="28"/>
      <c r="C132" s="28"/>
      <c r="D132" s="27"/>
      <c r="E132" s="9"/>
      <c r="F132" s="27"/>
    </row>
    <row r="133" spans="1:6">
      <c r="A133" s="32"/>
      <c r="B133" s="28"/>
      <c r="C133" s="28"/>
      <c r="D133" s="27"/>
      <c r="E133" s="9"/>
      <c r="F133" s="27"/>
    </row>
    <row r="134" spans="1:6">
      <c r="A134" s="32"/>
      <c r="B134" s="28"/>
      <c r="C134" s="28"/>
      <c r="D134" s="27"/>
      <c r="E134" s="9"/>
      <c r="F134" s="27"/>
    </row>
    <row r="135" spans="1:6">
      <c r="A135" s="32"/>
      <c r="B135" s="28"/>
      <c r="C135" s="28"/>
      <c r="D135" s="27"/>
      <c r="E135" s="9"/>
      <c r="F135" s="27"/>
    </row>
    <row r="136" spans="1:6">
      <c r="A136" s="32"/>
      <c r="B136" s="28"/>
      <c r="C136" s="28"/>
      <c r="D136" s="27"/>
      <c r="E136" s="9"/>
      <c r="F136" s="27"/>
    </row>
    <row r="137" spans="1:6">
      <c r="A137" s="32"/>
      <c r="B137" s="28"/>
      <c r="C137" s="28"/>
      <c r="D137" s="27"/>
      <c r="E137" s="9"/>
      <c r="F137" s="27"/>
    </row>
    <row r="138" spans="1:6">
      <c r="A138" s="32"/>
      <c r="B138" s="28"/>
      <c r="C138" s="28"/>
      <c r="D138" s="27"/>
      <c r="E138" s="9"/>
      <c r="F138" s="27"/>
    </row>
    <row r="139" spans="1:6">
      <c r="A139" s="32"/>
      <c r="B139" s="28"/>
      <c r="C139" s="28"/>
      <c r="D139" s="27"/>
      <c r="E139" s="9"/>
      <c r="F139" s="27"/>
    </row>
    <row r="140" spans="1:6">
      <c r="A140" s="32"/>
      <c r="B140" s="28"/>
      <c r="C140" s="28"/>
      <c r="D140" s="27"/>
      <c r="E140" s="9"/>
      <c r="F140" s="27"/>
    </row>
    <row r="141" spans="1:6">
      <c r="A141" s="32"/>
      <c r="B141" s="28"/>
      <c r="C141" s="28"/>
      <c r="D141" s="27"/>
      <c r="E141" s="9"/>
      <c r="F141" s="27"/>
    </row>
    <row r="142" spans="1:6">
      <c r="A142" s="32"/>
      <c r="B142" s="28"/>
      <c r="C142" s="28"/>
      <c r="D142" s="27"/>
      <c r="E142" s="9"/>
      <c r="F142" s="27"/>
    </row>
    <row r="143" spans="1:6">
      <c r="A143" s="32"/>
      <c r="B143" s="28"/>
      <c r="C143" s="28"/>
      <c r="D143" s="27"/>
      <c r="E143" s="9"/>
      <c r="F143" s="27"/>
    </row>
    <row r="144" spans="1:6">
      <c r="A144" s="32"/>
      <c r="B144" s="28"/>
      <c r="C144" s="28"/>
      <c r="D144" s="27"/>
      <c r="E144" s="9"/>
      <c r="F144" s="27"/>
    </row>
    <row r="145" spans="1:6">
      <c r="A145" s="32"/>
      <c r="B145" s="28"/>
      <c r="C145" s="28"/>
      <c r="D145" s="27"/>
      <c r="E145" s="9"/>
      <c r="F145" s="27"/>
    </row>
    <row r="146" spans="1:6">
      <c r="A146" s="32"/>
      <c r="B146" s="28"/>
      <c r="C146" s="28"/>
      <c r="D146" s="27"/>
      <c r="E146" s="9"/>
      <c r="F146" s="27"/>
    </row>
    <row r="147" spans="1:6">
      <c r="A147" s="32"/>
      <c r="B147" s="28"/>
      <c r="C147" s="28"/>
      <c r="D147" s="27"/>
      <c r="E147" s="9"/>
      <c r="F147" s="27"/>
    </row>
    <row r="148" spans="1:6">
      <c r="A148" s="32"/>
      <c r="B148" s="28"/>
      <c r="C148" s="28"/>
      <c r="D148" s="27"/>
      <c r="E148" s="9"/>
      <c r="F148" s="27"/>
    </row>
    <row r="149" spans="1:6">
      <c r="A149" s="32"/>
      <c r="B149" s="28"/>
      <c r="C149" s="28"/>
      <c r="D149" s="27"/>
      <c r="E149" s="9"/>
      <c r="F149" s="27"/>
    </row>
    <row r="150" spans="1:6">
      <c r="A150" s="32"/>
      <c r="B150" s="28"/>
      <c r="C150" s="28"/>
      <c r="D150" s="27"/>
      <c r="E150" s="9"/>
      <c r="F150" s="27"/>
    </row>
    <row r="151" spans="1:6">
      <c r="A151" s="32"/>
      <c r="B151" s="28"/>
      <c r="C151" s="28"/>
      <c r="D151" s="27"/>
      <c r="E151" s="9"/>
      <c r="F151" s="27"/>
    </row>
    <row r="152" spans="1:6">
      <c r="B152" s="28"/>
      <c r="C152" s="28"/>
      <c r="D152" s="27"/>
      <c r="E152" s="9"/>
      <c r="F152" s="27"/>
    </row>
    <row r="153" spans="1:6">
      <c r="B153" s="28"/>
      <c r="C153" s="28"/>
      <c r="D153" s="27"/>
      <c r="E153" s="9"/>
      <c r="F153" s="27"/>
    </row>
    <row r="154" spans="1:6">
      <c r="B154" s="28"/>
      <c r="C154" s="28"/>
      <c r="D154" s="27"/>
      <c r="E154" s="9"/>
      <c r="F154" s="27"/>
    </row>
    <row r="155" spans="1:6">
      <c r="B155" s="28"/>
      <c r="C155" s="28"/>
      <c r="D155" s="27"/>
      <c r="E155" s="9"/>
      <c r="F155" s="27"/>
    </row>
    <row r="156" spans="1:6">
      <c r="B156" s="28"/>
      <c r="C156" s="28"/>
      <c r="D156" s="27"/>
      <c r="E156" s="9"/>
      <c r="F156" s="27"/>
    </row>
    <row r="157" spans="1:6">
      <c r="B157" s="28"/>
      <c r="C157" s="28"/>
      <c r="D157" s="27"/>
      <c r="E157" s="9"/>
      <c r="F157" s="27"/>
    </row>
    <row r="158" spans="1:6">
      <c r="B158" s="28"/>
      <c r="C158" s="28"/>
      <c r="D158" s="27"/>
      <c r="E158" s="9"/>
      <c r="F158" s="27"/>
    </row>
    <row r="159" spans="1:6">
      <c r="B159" s="28"/>
      <c r="C159" s="28"/>
      <c r="D159" s="27"/>
      <c r="E159" s="9"/>
      <c r="F159" s="27"/>
    </row>
    <row r="160" spans="1:6">
      <c r="B160" s="28"/>
      <c r="C160" s="28"/>
      <c r="D160" s="27"/>
      <c r="E160" s="9"/>
      <c r="F160" s="27"/>
    </row>
    <row r="161" spans="2:6">
      <c r="B161" s="28"/>
      <c r="C161" s="28"/>
      <c r="D161" s="27"/>
      <c r="E161" s="9"/>
      <c r="F161" s="27"/>
    </row>
    <row r="162" spans="2:6">
      <c r="B162" s="28"/>
      <c r="C162" s="28"/>
      <c r="D162" s="27"/>
      <c r="E162" s="9"/>
      <c r="F162" s="27"/>
    </row>
    <row r="163" spans="2:6">
      <c r="B163" s="28"/>
      <c r="C163" s="28"/>
      <c r="D163" s="27"/>
      <c r="E163" s="9"/>
      <c r="F163" s="27"/>
    </row>
    <row r="164" spans="2:6">
      <c r="B164" s="28"/>
      <c r="C164" s="28"/>
      <c r="D164" s="27"/>
      <c r="E164" s="9"/>
      <c r="F164" s="27"/>
    </row>
    <row r="165" spans="2:6">
      <c r="B165" s="28"/>
      <c r="C165" s="28"/>
      <c r="D165" s="27"/>
      <c r="E165" s="9"/>
      <c r="F165" s="27"/>
    </row>
    <row r="166" spans="2:6">
      <c r="B166" s="28"/>
      <c r="C166" s="28"/>
      <c r="D166" s="27"/>
      <c r="E166" s="9"/>
      <c r="F166" s="27"/>
    </row>
    <row r="167" spans="2:6">
      <c r="B167" s="28"/>
      <c r="C167" s="28"/>
      <c r="D167" s="27"/>
      <c r="E167" s="9"/>
      <c r="F167" s="27"/>
    </row>
    <row r="168" spans="2:6">
      <c r="B168" s="28"/>
      <c r="C168" s="28"/>
      <c r="D168" s="27"/>
      <c r="E168" s="9"/>
      <c r="F168" s="27"/>
    </row>
    <row r="169" spans="2:6">
      <c r="B169" s="28"/>
      <c r="C169" s="28"/>
      <c r="D169" s="27"/>
      <c r="E169" s="9"/>
      <c r="F169" s="27"/>
    </row>
    <row r="170" spans="2:6">
      <c r="B170" s="28"/>
      <c r="C170" s="28"/>
      <c r="D170" s="27"/>
      <c r="E170" s="9"/>
      <c r="F170" s="27"/>
    </row>
    <row r="171" spans="2:6">
      <c r="B171" s="28"/>
      <c r="C171" s="28"/>
      <c r="D171" s="27"/>
      <c r="E171" s="9"/>
      <c r="F171" s="27"/>
    </row>
    <row r="172" spans="2:6">
      <c r="B172" s="28"/>
      <c r="C172" s="28"/>
      <c r="D172" s="27"/>
      <c r="E172" s="9"/>
      <c r="F172" s="27"/>
    </row>
    <row r="173" spans="2:6">
      <c r="B173" s="28"/>
      <c r="C173" s="28"/>
      <c r="D173" s="27"/>
      <c r="E173" s="9"/>
      <c r="F173" s="27"/>
    </row>
    <row r="174" spans="2:6">
      <c r="B174" s="28"/>
      <c r="C174" s="28"/>
      <c r="D174" s="27"/>
      <c r="E174" s="9"/>
      <c r="F174" s="27"/>
    </row>
    <row r="175" spans="2:6">
      <c r="B175" s="28"/>
      <c r="C175" s="28"/>
      <c r="D175" s="27"/>
      <c r="E175" s="9"/>
      <c r="F175" s="27"/>
    </row>
    <row r="176" spans="2:6">
      <c r="B176" s="28"/>
      <c r="C176" s="28"/>
      <c r="D176" s="27"/>
      <c r="E176" s="9"/>
      <c r="F176" s="27"/>
    </row>
    <row r="177" spans="2:6">
      <c r="B177" s="28"/>
      <c r="C177" s="28"/>
      <c r="D177" s="27"/>
      <c r="E177" s="9"/>
      <c r="F177" s="27"/>
    </row>
    <row r="178" spans="2:6">
      <c r="B178" s="28"/>
      <c r="C178" s="28"/>
      <c r="D178" s="27"/>
      <c r="E178" s="9"/>
      <c r="F178" s="27"/>
    </row>
    <row r="179" spans="2:6">
      <c r="B179" s="28"/>
      <c r="C179" s="28"/>
      <c r="D179" s="27"/>
      <c r="E179" s="9"/>
      <c r="F179" s="27"/>
    </row>
    <row r="180" spans="2:6">
      <c r="B180" s="28"/>
      <c r="C180" s="28"/>
      <c r="D180" s="27"/>
      <c r="E180" s="9"/>
      <c r="F180" s="27"/>
    </row>
    <row r="181" spans="2:6">
      <c r="B181" s="28"/>
      <c r="C181" s="28"/>
      <c r="D181" s="27"/>
      <c r="E181" s="9"/>
      <c r="F181" s="27"/>
    </row>
    <row r="182" spans="2:6">
      <c r="B182" s="28"/>
      <c r="C182" s="28"/>
      <c r="D182" s="27"/>
      <c r="E182" s="9"/>
      <c r="F182" s="27"/>
    </row>
    <row r="183" spans="2:6">
      <c r="B183" s="28"/>
      <c r="C183" s="28"/>
      <c r="D183" s="27"/>
      <c r="E183" s="9"/>
      <c r="F183" s="27"/>
    </row>
    <row r="184" spans="2:6">
      <c r="B184" s="28"/>
      <c r="C184" s="28"/>
      <c r="D184" s="27"/>
      <c r="E184" s="9"/>
      <c r="F184" s="27"/>
    </row>
    <row r="185" spans="2:6">
      <c r="B185" s="28"/>
      <c r="C185" s="28"/>
      <c r="D185" s="27"/>
      <c r="E185" s="9"/>
      <c r="F185" s="27"/>
    </row>
    <row r="186" spans="2:6">
      <c r="B186" s="28"/>
      <c r="C186" s="28"/>
      <c r="D186" s="27"/>
      <c r="E186" s="9"/>
      <c r="F186" s="27"/>
    </row>
    <row r="187" spans="2:6">
      <c r="B187" s="28"/>
      <c r="C187" s="28"/>
      <c r="D187" s="27"/>
      <c r="E187" s="9"/>
      <c r="F187" s="27"/>
    </row>
    <row r="188" spans="2:6">
      <c r="B188" s="28"/>
      <c r="C188" s="28"/>
      <c r="D188" s="27"/>
      <c r="E188" s="9"/>
      <c r="F188" s="27"/>
    </row>
    <row r="189" spans="2:6">
      <c r="B189" s="28"/>
      <c r="C189" s="28"/>
      <c r="D189" s="27"/>
      <c r="E189" s="9"/>
      <c r="F189" s="27"/>
    </row>
    <row r="190" spans="2:6">
      <c r="B190" s="28"/>
      <c r="C190" s="28"/>
      <c r="D190" s="27"/>
      <c r="E190" s="9"/>
      <c r="F190" s="27"/>
    </row>
    <row r="191" spans="2:6">
      <c r="B191" s="28"/>
      <c r="C191" s="28"/>
      <c r="D191" s="27"/>
      <c r="E191" s="9"/>
      <c r="F191" s="27"/>
    </row>
    <row r="192" spans="2:6">
      <c r="B192" s="28"/>
      <c r="C192" s="28"/>
      <c r="D192" s="27"/>
      <c r="E192" s="9"/>
      <c r="F192" s="27"/>
    </row>
    <row r="193" spans="2:6">
      <c r="B193" s="28"/>
      <c r="C193" s="28"/>
      <c r="D193" s="27"/>
      <c r="E193" s="9"/>
      <c r="F193" s="27"/>
    </row>
    <row r="194" spans="2:6">
      <c r="B194" s="28"/>
      <c r="C194" s="28"/>
      <c r="D194" s="27"/>
      <c r="E194" s="9"/>
      <c r="F194" s="27"/>
    </row>
    <row r="195" spans="2:6">
      <c r="B195" s="28"/>
      <c r="C195" s="28"/>
      <c r="D195" s="27"/>
      <c r="E195" s="9"/>
      <c r="F195" s="27"/>
    </row>
    <row r="196" spans="2:6">
      <c r="B196" s="28"/>
      <c r="C196" s="28"/>
      <c r="D196" s="27"/>
      <c r="E196" s="9"/>
      <c r="F196" s="27"/>
    </row>
    <row r="197" spans="2:6">
      <c r="B197" s="28"/>
      <c r="C197" s="28"/>
      <c r="D197" s="27"/>
      <c r="E197" s="9"/>
      <c r="F197" s="27"/>
    </row>
    <row r="198" spans="2:6">
      <c r="B198" s="28"/>
      <c r="C198" s="28"/>
      <c r="D198" s="27"/>
      <c r="E198" s="9"/>
      <c r="F198" s="27"/>
    </row>
    <row r="199" spans="2:6">
      <c r="B199" s="28"/>
      <c r="C199" s="28"/>
      <c r="D199" s="27"/>
      <c r="E199" s="9"/>
      <c r="F199" s="27"/>
    </row>
    <row r="200" spans="2:6">
      <c r="B200" s="28"/>
      <c r="C200" s="28"/>
      <c r="D200" s="27"/>
      <c r="E200" s="9"/>
      <c r="F200" s="27"/>
    </row>
    <row r="201" spans="2:6">
      <c r="B201" s="28"/>
      <c r="C201" s="28"/>
      <c r="D201" s="27"/>
      <c r="E201" s="9"/>
      <c r="F201" s="27"/>
    </row>
    <row r="202" spans="2:6">
      <c r="B202" s="28"/>
      <c r="C202" s="28"/>
      <c r="D202" s="27"/>
      <c r="E202" s="9"/>
      <c r="F202" s="27"/>
    </row>
    <row r="203" spans="2:6">
      <c r="B203" s="28"/>
      <c r="C203" s="28"/>
      <c r="D203" s="27"/>
      <c r="E203" s="9"/>
      <c r="F203" s="27"/>
    </row>
    <row r="204" spans="2:6">
      <c r="B204" s="28"/>
      <c r="C204" s="28"/>
      <c r="D204" s="27"/>
      <c r="E204" s="9"/>
      <c r="F204" s="27"/>
    </row>
    <row r="205" spans="2:6">
      <c r="B205" s="28"/>
      <c r="C205" s="28"/>
      <c r="D205" s="27"/>
      <c r="E205" s="9"/>
      <c r="F205" s="27"/>
    </row>
    <row r="206" spans="2:6">
      <c r="B206" s="28"/>
      <c r="C206" s="28"/>
      <c r="D206" s="27"/>
      <c r="E206" s="9"/>
      <c r="F206" s="27"/>
    </row>
    <row r="207" spans="2:6">
      <c r="B207" s="28"/>
      <c r="C207" s="28"/>
      <c r="D207" s="27"/>
      <c r="E207" s="9"/>
      <c r="F207" s="27"/>
    </row>
    <row r="208" spans="2:6">
      <c r="B208" s="28"/>
      <c r="C208" s="28"/>
      <c r="D208" s="27"/>
      <c r="E208" s="9"/>
      <c r="F208" s="27"/>
    </row>
    <row r="209" spans="2:6">
      <c r="B209" s="28"/>
      <c r="C209" s="28"/>
      <c r="D209" s="27"/>
      <c r="E209" s="9"/>
      <c r="F209" s="27"/>
    </row>
    <row r="210" spans="2:6">
      <c r="B210" s="28"/>
      <c r="C210" s="28"/>
      <c r="D210" s="27"/>
      <c r="E210" s="9"/>
      <c r="F210" s="27"/>
    </row>
    <row r="211" spans="2:6">
      <c r="B211" s="28"/>
      <c r="C211" s="28"/>
      <c r="D211" s="27"/>
      <c r="E211" s="9"/>
      <c r="F211" s="27"/>
    </row>
    <row r="212" spans="2:6">
      <c r="B212" s="28"/>
      <c r="C212" s="28"/>
      <c r="D212" s="27"/>
      <c r="E212" s="9"/>
      <c r="F212" s="27"/>
    </row>
    <row r="213" spans="2:6">
      <c r="B213" s="28"/>
      <c r="C213" s="28"/>
      <c r="D213" s="27"/>
      <c r="E213" s="9"/>
      <c r="F213" s="27"/>
    </row>
    <row r="214" spans="2:6">
      <c r="B214" s="28"/>
      <c r="C214" s="28"/>
      <c r="D214" s="27"/>
      <c r="E214" s="9"/>
      <c r="F214" s="27"/>
    </row>
    <row r="215" spans="2:6">
      <c r="B215" s="28"/>
      <c r="C215" s="28"/>
      <c r="D215" s="27"/>
      <c r="E215" s="9"/>
      <c r="F215" s="27"/>
    </row>
    <row r="216" spans="2:6">
      <c r="B216" s="28"/>
      <c r="C216" s="28"/>
      <c r="D216" s="27"/>
      <c r="E216" s="9"/>
      <c r="F216" s="27"/>
    </row>
    <row r="217" spans="2:6">
      <c r="B217" s="28"/>
      <c r="C217" s="28"/>
      <c r="D217" s="27"/>
      <c r="E217" s="9"/>
      <c r="F217" s="27"/>
    </row>
    <row r="218" spans="2:6">
      <c r="B218" s="28"/>
      <c r="C218" s="28"/>
      <c r="D218" s="27"/>
      <c r="E218" s="9"/>
      <c r="F218" s="27"/>
    </row>
    <row r="219" spans="2:6">
      <c r="B219" s="28"/>
      <c r="C219" s="28"/>
      <c r="D219" s="27"/>
      <c r="E219" s="9"/>
      <c r="F219" s="27"/>
    </row>
    <row r="220" spans="2:6">
      <c r="B220" s="28"/>
      <c r="C220" s="28"/>
      <c r="D220" s="27"/>
      <c r="E220" s="9"/>
      <c r="F220" s="27"/>
    </row>
    <row r="221" spans="2:6">
      <c r="B221" s="28"/>
      <c r="C221" s="28"/>
      <c r="D221" s="27"/>
      <c r="E221" s="9"/>
      <c r="F221" s="27"/>
    </row>
    <row r="222" spans="2:6">
      <c r="B222" s="28"/>
      <c r="C222" s="28"/>
      <c r="D222" s="27"/>
      <c r="E222" s="9"/>
      <c r="F222" s="27"/>
    </row>
    <row r="223" spans="2:6">
      <c r="B223" s="28"/>
      <c r="C223" s="28"/>
      <c r="D223" s="27"/>
      <c r="E223" s="9"/>
      <c r="F223" s="27"/>
    </row>
    <row r="224" spans="2:6">
      <c r="B224" s="28"/>
      <c r="C224" s="28"/>
      <c r="D224" s="27"/>
      <c r="E224" s="9"/>
      <c r="F224" s="27"/>
    </row>
    <row r="225" spans="2:6">
      <c r="B225" s="28"/>
      <c r="C225" s="28"/>
      <c r="D225" s="27"/>
      <c r="E225" s="9"/>
      <c r="F225" s="27"/>
    </row>
    <row r="226" spans="2:6">
      <c r="B226" s="28"/>
      <c r="C226" s="28"/>
      <c r="D226" s="27"/>
      <c r="E226" s="9"/>
      <c r="F226" s="27"/>
    </row>
    <row r="227" spans="2:6">
      <c r="B227" s="28"/>
      <c r="C227" s="28"/>
      <c r="D227" s="27"/>
      <c r="E227" s="9"/>
      <c r="F227" s="27"/>
    </row>
    <row r="228" spans="2:6">
      <c r="B228" s="28"/>
      <c r="C228" s="28"/>
      <c r="D228" s="27"/>
      <c r="E228" s="9"/>
      <c r="F228" s="27"/>
    </row>
    <row r="229" spans="2:6">
      <c r="B229" s="28"/>
      <c r="C229" s="28"/>
      <c r="D229" s="27"/>
      <c r="E229" s="9"/>
      <c r="F229" s="27"/>
    </row>
    <row r="230" spans="2:6">
      <c r="B230" s="28"/>
      <c r="C230" s="28"/>
      <c r="D230" s="27"/>
      <c r="E230" s="9"/>
      <c r="F230" s="27"/>
    </row>
    <row r="231" spans="2:6">
      <c r="B231" s="28"/>
      <c r="C231" s="28"/>
      <c r="D231" s="27"/>
      <c r="E231" s="9"/>
      <c r="F231" s="27"/>
    </row>
    <row r="232" spans="2:6">
      <c r="B232" s="28"/>
      <c r="C232" s="28"/>
      <c r="D232" s="27"/>
      <c r="E232" s="9"/>
      <c r="F232" s="27"/>
    </row>
    <row r="233" spans="2:6">
      <c r="B233" s="28"/>
      <c r="C233" s="28"/>
      <c r="D233" s="27"/>
      <c r="E233" s="9"/>
      <c r="F233" s="27"/>
    </row>
    <row r="234" spans="2:6">
      <c r="B234" s="28"/>
      <c r="C234" s="28"/>
      <c r="D234" s="27"/>
      <c r="E234" s="9"/>
      <c r="F234" s="27"/>
    </row>
    <row r="235" spans="2:6">
      <c r="B235" s="28"/>
      <c r="C235" s="28"/>
      <c r="D235" s="27"/>
      <c r="E235" s="9"/>
      <c r="F235" s="27"/>
    </row>
    <row r="236" spans="2:6">
      <c r="B236" s="28"/>
      <c r="C236" s="28"/>
      <c r="D236" s="27"/>
      <c r="E236" s="9"/>
      <c r="F236" s="27"/>
    </row>
    <row r="237" spans="2:6">
      <c r="B237" s="28"/>
      <c r="C237" s="28"/>
      <c r="D237" s="27"/>
      <c r="E237" s="9"/>
      <c r="F237" s="27"/>
    </row>
    <row r="238" spans="2:6">
      <c r="B238" s="28"/>
      <c r="C238" s="28"/>
      <c r="D238" s="27"/>
      <c r="E238" s="9"/>
      <c r="F238" s="27"/>
    </row>
    <row r="239" spans="2:6">
      <c r="B239" s="28"/>
      <c r="C239" s="28"/>
      <c r="D239" s="27"/>
      <c r="E239" s="9"/>
      <c r="F239" s="27"/>
    </row>
    <row r="240" spans="2:6">
      <c r="B240" s="28"/>
      <c r="C240" s="28"/>
      <c r="D240" s="27"/>
      <c r="E240" s="9"/>
      <c r="F240" s="27"/>
    </row>
    <row r="241" spans="2:6">
      <c r="B241" s="28"/>
      <c r="C241" s="28"/>
      <c r="D241" s="27"/>
      <c r="E241" s="9"/>
      <c r="F241" s="27"/>
    </row>
    <row r="242" spans="2:6">
      <c r="B242" s="28"/>
      <c r="C242" s="28"/>
      <c r="D242" s="27"/>
      <c r="E242" s="9"/>
      <c r="F242" s="27"/>
    </row>
    <row r="243" spans="2:6">
      <c r="B243" s="28"/>
      <c r="C243" s="28"/>
      <c r="D243" s="27"/>
      <c r="E243" s="9"/>
      <c r="F243" s="27"/>
    </row>
    <row r="244" spans="2:6">
      <c r="B244" s="28"/>
      <c r="C244" s="28"/>
      <c r="D244" s="27"/>
      <c r="E244" s="9"/>
      <c r="F244" s="27"/>
    </row>
    <row r="245" spans="2:6">
      <c r="B245" s="28"/>
      <c r="C245" s="28"/>
      <c r="D245" s="27"/>
      <c r="E245" s="9"/>
      <c r="F245" s="27"/>
    </row>
    <row r="246" spans="2:6">
      <c r="B246" s="28"/>
      <c r="C246" s="28"/>
      <c r="D246" s="27"/>
      <c r="E246" s="9"/>
      <c r="F246" s="27"/>
    </row>
    <row r="247" spans="2:6">
      <c r="B247" s="28"/>
      <c r="C247" s="28"/>
      <c r="D247" s="27"/>
      <c r="E247" s="9"/>
      <c r="F247" s="27"/>
    </row>
    <row r="248" spans="2:6">
      <c r="B248" s="28"/>
      <c r="C248" s="28"/>
      <c r="D248" s="27"/>
      <c r="E248" s="9"/>
      <c r="F248" s="27"/>
    </row>
    <row r="249" spans="2:6">
      <c r="B249" s="28"/>
      <c r="C249" s="28"/>
      <c r="D249" s="27"/>
      <c r="E249" s="9"/>
      <c r="F249" s="27"/>
    </row>
    <row r="250" spans="2:6">
      <c r="B250" s="28"/>
      <c r="C250" s="28"/>
      <c r="D250" s="27"/>
      <c r="E250" s="9"/>
      <c r="F250" s="27"/>
    </row>
    <row r="251" spans="2:6">
      <c r="B251" s="28"/>
      <c r="C251" s="28"/>
      <c r="F251" s="27"/>
    </row>
    <row r="252" spans="2:6">
      <c r="B252" s="28"/>
      <c r="C252" s="28"/>
      <c r="F252" s="27"/>
    </row>
    <row r="253" spans="2:6">
      <c r="B253" s="28"/>
      <c r="C253" s="28"/>
      <c r="F253" s="27"/>
    </row>
    <row r="254" spans="2:6">
      <c r="B254" s="28"/>
      <c r="C254" s="28"/>
      <c r="F254" s="27"/>
    </row>
    <row r="255" spans="2:6">
      <c r="B255" s="28"/>
      <c r="C255" s="28"/>
      <c r="F255" s="27"/>
    </row>
    <row r="256" spans="2:6">
      <c r="B256" s="28"/>
      <c r="C256" s="28"/>
      <c r="F256" s="27"/>
    </row>
    <row r="257" spans="2:3">
      <c r="B257" s="28"/>
      <c r="C257" s="28"/>
    </row>
    <row r="258" spans="2:3">
      <c r="B258" s="28"/>
      <c r="C258" s="28"/>
    </row>
    <row r="259" spans="2:3">
      <c r="B259" s="28"/>
      <c r="C259" s="28"/>
    </row>
    <row r="260" spans="2:3">
      <c r="B260" s="28"/>
      <c r="C260" s="28"/>
    </row>
    <row r="384" spans="1:1">
      <c r="A384" s="17" t="s">
        <v>60</v>
      </c>
    </row>
    <row r="385" spans="1:1">
      <c r="A385" s="17" t="s">
        <v>60</v>
      </c>
    </row>
    <row r="386" spans="1:1">
      <c r="A386" s="17" t="s">
        <v>60</v>
      </c>
    </row>
    <row r="387" spans="1:1">
      <c r="A387" s="17" t="s">
        <v>60</v>
      </c>
    </row>
    <row r="388" spans="1:1">
      <c r="A388" s="17" t="s">
        <v>60</v>
      </c>
    </row>
    <row r="389" spans="1:1">
      <c r="A389" s="17" t="s">
        <v>60</v>
      </c>
    </row>
    <row r="390" spans="1:1">
      <c r="A390" s="17" t="s">
        <v>60</v>
      </c>
    </row>
    <row r="391" spans="1:1">
      <c r="A391" s="17" t="s">
        <v>60</v>
      </c>
    </row>
    <row r="392" spans="1:1">
      <c r="A392" s="17" t="s">
        <v>60</v>
      </c>
    </row>
    <row r="393" spans="1:1">
      <c r="A393" s="17" t="s">
        <v>60</v>
      </c>
    </row>
    <row r="394" spans="1:1">
      <c r="A394" s="17" t="s">
        <v>60</v>
      </c>
    </row>
    <row r="395" spans="1:1">
      <c r="A395" s="17" t="s">
        <v>60</v>
      </c>
    </row>
    <row r="396" spans="1:1">
      <c r="A396" s="17" t="s">
        <v>60</v>
      </c>
    </row>
    <row r="397" spans="1:1">
      <c r="A397" s="17" t="s">
        <v>60</v>
      </c>
    </row>
    <row r="398" spans="1:1">
      <c r="A398" s="17" t="s">
        <v>60</v>
      </c>
    </row>
    <row r="399" spans="1:1">
      <c r="A399" s="17" t="s">
        <v>60</v>
      </c>
    </row>
    <row r="400" spans="1:1">
      <c r="A400" s="17" t="s">
        <v>60</v>
      </c>
    </row>
    <row r="401" spans="1:1">
      <c r="A401" s="17" t="s">
        <v>60</v>
      </c>
    </row>
    <row r="402" spans="1:1">
      <c r="A402" s="17" t="s">
        <v>60</v>
      </c>
    </row>
    <row r="403" spans="1:1">
      <c r="A403" s="17" t="s">
        <v>60</v>
      </c>
    </row>
    <row r="404" spans="1:1">
      <c r="A404" s="17" t="s">
        <v>60</v>
      </c>
    </row>
    <row r="405" spans="1:1">
      <c r="A405" s="17" t="s">
        <v>60</v>
      </c>
    </row>
    <row r="406" spans="1:1">
      <c r="A406" s="17" t="s">
        <v>60</v>
      </c>
    </row>
    <row r="407" spans="1:1">
      <c r="A407" s="17" t="s">
        <v>60</v>
      </c>
    </row>
    <row r="408" spans="1:1">
      <c r="A408" s="17" t="s">
        <v>60</v>
      </c>
    </row>
    <row r="409" spans="1:1">
      <c r="A409" s="17" t="s">
        <v>60</v>
      </c>
    </row>
    <row r="410" spans="1:1">
      <c r="A410" s="17" t="s">
        <v>60</v>
      </c>
    </row>
    <row r="411" spans="1:1">
      <c r="A411" s="17" t="s">
        <v>60</v>
      </c>
    </row>
    <row r="412" spans="1:1">
      <c r="A412" s="17" t="s">
        <v>60</v>
      </c>
    </row>
    <row r="413" spans="1:1">
      <c r="A413" s="17" t="s">
        <v>60</v>
      </c>
    </row>
    <row r="414" spans="1:1">
      <c r="A414" s="17" t="s">
        <v>60</v>
      </c>
    </row>
    <row r="415" spans="1:1">
      <c r="A415" s="17" t="s">
        <v>60</v>
      </c>
    </row>
    <row r="416" spans="1:1">
      <c r="A416" s="17" t="s">
        <v>60</v>
      </c>
    </row>
    <row r="417" spans="1:1">
      <c r="A417" s="17" t="s">
        <v>60</v>
      </c>
    </row>
    <row r="418" spans="1:1">
      <c r="A418" s="17" t="s">
        <v>60</v>
      </c>
    </row>
    <row r="419" spans="1:1">
      <c r="A419" s="17" t="s">
        <v>60</v>
      </c>
    </row>
    <row r="420" spans="1:1">
      <c r="A420" s="17" t="s">
        <v>60</v>
      </c>
    </row>
    <row r="421" spans="1:1">
      <c r="A421" s="17" t="s">
        <v>60</v>
      </c>
    </row>
    <row r="422" spans="1:1">
      <c r="A422" s="17" t="s">
        <v>60</v>
      </c>
    </row>
    <row r="423" spans="1:1">
      <c r="A423" s="17" t="s">
        <v>60</v>
      </c>
    </row>
    <row r="424" spans="1:1">
      <c r="A424" s="17" t="s">
        <v>60</v>
      </c>
    </row>
    <row r="425" spans="1:1">
      <c r="A425" s="17" t="s">
        <v>60</v>
      </c>
    </row>
    <row r="426" spans="1:1">
      <c r="A426" s="17" t="s">
        <v>60</v>
      </c>
    </row>
    <row r="427" spans="1:1">
      <c r="A427" s="17" t="s">
        <v>60</v>
      </c>
    </row>
    <row r="428" spans="1:1">
      <c r="A428" s="17" t="s">
        <v>60</v>
      </c>
    </row>
    <row r="429" spans="1:1">
      <c r="A429" s="17" t="s">
        <v>60</v>
      </c>
    </row>
    <row r="430" spans="1:1">
      <c r="A430" s="17" t="s">
        <v>60</v>
      </c>
    </row>
    <row r="431" spans="1:1">
      <c r="A431" s="17" t="s">
        <v>60</v>
      </c>
    </row>
    <row r="432" spans="1:1">
      <c r="A432" s="17" t="s">
        <v>60</v>
      </c>
    </row>
    <row r="433" spans="1:1">
      <c r="A433" s="17" t="s">
        <v>60</v>
      </c>
    </row>
    <row r="434" spans="1:1">
      <c r="A434" s="17" t="s">
        <v>60</v>
      </c>
    </row>
    <row r="435" spans="1:1">
      <c r="A435" s="17" t="s">
        <v>60</v>
      </c>
    </row>
    <row r="436" spans="1:1">
      <c r="A436" s="17" t="s">
        <v>60</v>
      </c>
    </row>
    <row r="437" spans="1:1">
      <c r="A437" s="17" t="s">
        <v>60</v>
      </c>
    </row>
    <row r="438" spans="1:1">
      <c r="A438" s="17" t="s">
        <v>60</v>
      </c>
    </row>
    <row r="439" spans="1:1">
      <c r="A439" s="17" t="s">
        <v>60</v>
      </c>
    </row>
    <row r="440" spans="1:1">
      <c r="A440" s="17" t="s">
        <v>60</v>
      </c>
    </row>
    <row r="441" spans="1:1">
      <c r="A441" s="17" t="s">
        <v>60</v>
      </c>
    </row>
    <row r="442" spans="1:1">
      <c r="A442" s="17" t="s">
        <v>60</v>
      </c>
    </row>
    <row r="443" spans="1:1">
      <c r="A443" s="17" t="s">
        <v>60</v>
      </c>
    </row>
    <row r="444" spans="1:1">
      <c r="A444" s="17" t="s">
        <v>60</v>
      </c>
    </row>
    <row r="445" spans="1:1">
      <c r="A445" s="17" t="s">
        <v>60</v>
      </c>
    </row>
    <row r="446" spans="1:1">
      <c r="A446" s="17" t="s">
        <v>60</v>
      </c>
    </row>
    <row r="447" spans="1:1">
      <c r="A447" s="17" t="s">
        <v>60</v>
      </c>
    </row>
    <row r="448" spans="1:1">
      <c r="A448" s="17" t="s">
        <v>60</v>
      </c>
    </row>
    <row r="449" spans="1:1">
      <c r="A449" s="17" t="s">
        <v>60</v>
      </c>
    </row>
    <row r="450" spans="1:1">
      <c r="A450" s="17" t="s">
        <v>60</v>
      </c>
    </row>
    <row r="451" spans="1:1">
      <c r="A451" s="17" t="s">
        <v>60</v>
      </c>
    </row>
    <row r="452" spans="1:1">
      <c r="A452" s="17" t="s">
        <v>60</v>
      </c>
    </row>
    <row r="453" spans="1:1">
      <c r="A453" s="17" t="s">
        <v>60</v>
      </c>
    </row>
    <row r="454" spans="1:1">
      <c r="A454" s="17" t="s">
        <v>60</v>
      </c>
    </row>
    <row r="455" spans="1:1">
      <c r="A455" s="17" t="s">
        <v>60</v>
      </c>
    </row>
    <row r="456" spans="1:1">
      <c r="A456" s="17" t="s">
        <v>60</v>
      </c>
    </row>
    <row r="457" spans="1:1">
      <c r="A457" s="17" t="s">
        <v>60</v>
      </c>
    </row>
    <row r="458" spans="1:1">
      <c r="A458" s="17" t="s">
        <v>60</v>
      </c>
    </row>
    <row r="459" spans="1:1">
      <c r="A459" s="17" t="s">
        <v>60</v>
      </c>
    </row>
    <row r="460" spans="1:1">
      <c r="A460" s="17" t="s">
        <v>60</v>
      </c>
    </row>
    <row r="461" spans="1:1">
      <c r="A461" s="17" t="s">
        <v>60</v>
      </c>
    </row>
    <row r="462" spans="1:1">
      <c r="A462" s="17" t="s">
        <v>60</v>
      </c>
    </row>
    <row r="463" spans="1:1">
      <c r="A463" s="17" t="s">
        <v>60</v>
      </c>
    </row>
  </sheetData>
  <mergeCells count="1">
    <mergeCell ref="A11:E13"/>
  </mergeCells>
  <pageMargins left="0.75" right="0.75" top="1" bottom="1" header="0.5" footer="0.5"/>
  <pageSetup orientation="portrait" r:id="rId1"/>
  <headerFooter alignWithMargins="0"/>
  <ignoredErrors>
    <ignoredError sqref="B9:D9 E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5"/>
  <sheetViews>
    <sheetView showGridLines="0" workbookViewId="0"/>
  </sheetViews>
  <sheetFormatPr defaultRowHeight="12.75"/>
  <cols>
    <col min="1" max="1" width="9.140625" style="7"/>
    <col min="2" max="2" width="17.85546875" style="7" customWidth="1"/>
    <col min="3" max="3" width="19.7109375" style="7" customWidth="1"/>
    <col min="4" max="4" width="18.42578125" style="7" customWidth="1"/>
    <col min="5" max="5" width="17.28515625" style="7" customWidth="1"/>
    <col min="6" max="16384" width="9.140625" style="7"/>
  </cols>
  <sheetData>
    <row r="1" spans="1:5">
      <c r="A1" s="7" t="s">
        <v>70</v>
      </c>
    </row>
    <row r="2" spans="1:5">
      <c r="A2" s="6" t="s">
        <v>71</v>
      </c>
    </row>
    <row r="4" spans="1:5">
      <c r="A4" s="23" t="s">
        <v>33</v>
      </c>
      <c r="B4" s="82" t="s">
        <v>2</v>
      </c>
      <c r="C4" s="82" t="s">
        <v>3</v>
      </c>
      <c r="D4" s="82" t="s">
        <v>4</v>
      </c>
      <c r="E4" s="82" t="s">
        <v>5</v>
      </c>
    </row>
    <row r="5" spans="1:5">
      <c r="A5" s="23" t="s">
        <v>72</v>
      </c>
      <c r="B5" s="24">
        <v>8.1129610255449247</v>
      </c>
      <c r="C5" s="24">
        <v>8.314085586059127</v>
      </c>
      <c r="D5" s="24">
        <v>7.2969889354993605</v>
      </c>
      <c r="E5" s="24">
        <v>8.5573926204856168</v>
      </c>
    </row>
    <row r="6" spans="1:5">
      <c r="A6" s="26" t="s">
        <v>73</v>
      </c>
      <c r="B6" s="24">
        <v>22.674490823246387</v>
      </c>
      <c r="C6" s="24">
        <v>22.80856888028406</v>
      </c>
      <c r="D6" s="24">
        <v>20.381055189766141</v>
      </c>
      <c r="E6" s="24">
        <v>23.325189810704813</v>
      </c>
    </row>
    <row r="7" spans="1:5">
      <c r="A7" s="23" t="s">
        <v>74</v>
      </c>
      <c r="B7" s="24">
        <v>36.598416307996906</v>
      </c>
      <c r="C7" s="24">
        <v>44.454446598289401</v>
      </c>
      <c r="D7" s="24">
        <v>42.743833517529303</v>
      </c>
      <c r="E7" s="24">
        <v>39.012428085662556</v>
      </c>
    </row>
    <row r="8" spans="1:5">
      <c r="A8" s="29" t="s">
        <v>75</v>
      </c>
      <c r="B8" s="9">
        <v>54.071024764366747</v>
      </c>
      <c r="C8" s="9">
        <v>74.809862488819618</v>
      </c>
      <c r="D8" s="9">
        <v>68.735084284442806</v>
      </c>
      <c r="E8" s="9">
        <v>73.273907726444293</v>
      </c>
    </row>
    <row r="9" spans="1:5" ht="12.75" customHeight="1">
      <c r="A9" s="56"/>
      <c r="B9" s="56"/>
      <c r="C9" s="56"/>
      <c r="D9" s="56"/>
      <c r="E9" s="56"/>
    </row>
    <row r="10" spans="1:5" ht="12.75" customHeight="1">
      <c r="A10" s="139" t="s">
        <v>76</v>
      </c>
      <c r="B10" s="139"/>
      <c r="C10" s="139"/>
      <c r="D10" s="139"/>
      <c r="E10" s="139"/>
    </row>
    <row r="11" spans="1:5" ht="12.75" customHeight="1">
      <c r="A11" s="139"/>
      <c r="B11" s="139"/>
      <c r="C11" s="139"/>
      <c r="D11" s="139"/>
      <c r="E11" s="139"/>
    </row>
    <row r="12" spans="1:5" ht="12.75" customHeight="1">
      <c r="A12" s="139"/>
      <c r="B12" s="140"/>
      <c r="C12" s="139"/>
      <c r="D12" s="139"/>
      <c r="E12" s="139"/>
    </row>
    <row r="13" spans="1:5">
      <c r="A13" s="56"/>
      <c r="B13" s="56"/>
      <c r="C13" s="56"/>
      <c r="D13" s="56"/>
      <c r="E13" s="56"/>
    </row>
    <row r="25" spans="18:18">
      <c r="R25" s="7" t="s">
        <v>77</v>
      </c>
    </row>
  </sheetData>
  <mergeCells count="1">
    <mergeCell ref="A10:E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2"/>
  <sheetViews>
    <sheetView showGridLines="0" workbookViewId="0"/>
  </sheetViews>
  <sheetFormatPr defaultRowHeight="12.75"/>
  <cols>
    <col min="1" max="1" width="47.28515625" style="1" customWidth="1"/>
    <col min="2" max="2" width="20.7109375" style="1" customWidth="1"/>
    <col min="3" max="3" width="20.28515625" style="1" customWidth="1"/>
    <col min="4" max="4" width="19.85546875" style="1" customWidth="1"/>
    <col min="5" max="5" width="16.7109375" style="1" customWidth="1"/>
    <col min="6" max="8" width="9.140625" style="1"/>
    <col min="9" max="9" width="9.140625" style="1" customWidth="1"/>
    <col min="10" max="16384" width="9.140625" style="1"/>
  </cols>
  <sheetData>
    <row r="1" spans="1:6">
      <c r="A1" s="1" t="s">
        <v>78</v>
      </c>
    </row>
    <row r="2" spans="1:6">
      <c r="A2" s="1" t="s">
        <v>79</v>
      </c>
    </row>
    <row r="3" spans="1:6">
      <c r="A3" s="94"/>
    </row>
    <row r="4" spans="1:6">
      <c r="A4" s="142" t="s">
        <v>80</v>
      </c>
      <c r="B4" s="142"/>
      <c r="C4" s="142"/>
      <c r="D4" s="142"/>
      <c r="E4" s="142"/>
    </row>
    <row r="5" spans="1:6" ht="25.5">
      <c r="A5" s="53" t="s">
        <v>81</v>
      </c>
      <c r="B5" s="84" t="s">
        <v>82</v>
      </c>
      <c r="C5" s="84" t="s">
        <v>83</v>
      </c>
      <c r="D5" s="84" t="s">
        <v>84</v>
      </c>
      <c r="E5" s="60" t="s">
        <v>50</v>
      </c>
      <c r="F5" s="53"/>
    </row>
    <row r="6" spans="1:6">
      <c r="A6" s="53" t="s">
        <v>85</v>
      </c>
      <c r="B6" s="3">
        <v>54.939155901454107</v>
      </c>
      <c r="C6" s="3">
        <v>4.1904215128252345</v>
      </c>
      <c r="D6" s="3">
        <v>0.50629024200823058</v>
      </c>
      <c r="E6" s="3">
        <v>59.635867656287566</v>
      </c>
      <c r="F6" s="53"/>
    </row>
    <row r="7" spans="1:6">
      <c r="A7" s="53" t="s">
        <v>86</v>
      </c>
      <c r="B7" s="3">
        <v>30.210377502236074</v>
      </c>
      <c r="C7" s="3">
        <v>2.9284295428015894</v>
      </c>
      <c r="D7" s="3">
        <v>0.33552226705912469</v>
      </c>
      <c r="E7" s="3">
        <v>33.474329312096785</v>
      </c>
      <c r="F7" s="53"/>
    </row>
    <row r="8" spans="1:6">
      <c r="A8" s="53" t="s">
        <v>87</v>
      </c>
      <c r="B8" s="3">
        <v>3.6274871254281185</v>
      </c>
      <c r="C8" s="3">
        <v>0.82104408619125269</v>
      </c>
      <c r="D8" s="3">
        <v>0.28344895313274882</v>
      </c>
      <c r="E8" s="3">
        <v>4.7319801647521196</v>
      </c>
      <c r="F8" s="53"/>
    </row>
    <row r="9" spans="1:6">
      <c r="A9" s="53" t="s">
        <v>88</v>
      </c>
      <c r="B9" s="3">
        <v>1.0086081007686412</v>
      </c>
      <c r="C9" s="3">
        <v>0.43614724616254252</v>
      </c>
      <c r="D9" s="3">
        <v>0.20903749824934292</v>
      </c>
      <c r="E9" s="3">
        <v>1.6537928451805264</v>
      </c>
      <c r="F9" s="53"/>
    </row>
    <row r="10" spans="1:6">
      <c r="A10" s="53" t="s">
        <v>89</v>
      </c>
      <c r="B10" s="86">
        <v>0.12933511329219269</v>
      </c>
      <c r="C10" s="86">
        <v>9.6464106031505528E-2</v>
      </c>
      <c r="D10" s="86">
        <v>0.14545309288540645</v>
      </c>
      <c r="E10" s="86">
        <v>0.37125231220910471</v>
      </c>
      <c r="F10" s="53"/>
    </row>
    <row r="11" spans="1:6">
      <c r="A11" s="34" t="s">
        <v>90</v>
      </c>
      <c r="B11" s="127">
        <v>5.3724153892254958E-3</v>
      </c>
      <c r="C11" s="127">
        <v>4.2155984862678568E-2</v>
      </c>
      <c r="D11" s="127">
        <v>8.5249309221979638E-2</v>
      </c>
      <c r="E11" s="127">
        <v>0.1327777094738837</v>
      </c>
    </row>
    <row r="12" spans="1:6" ht="12.75" customHeight="1">
      <c r="A12" s="34" t="s">
        <v>50</v>
      </c>
      <c r="B12" s="129">
        <v>89.920336158568361</v>
      </c>
      <c r="C12" s="129">
        <v>8.5146624788748024</v>
      </c>
      <c r="D12" s="129">
        <v>1.5650013625568331</v>
      </c>
      <c r="E12" s="132">
        <v>100</v>
      </c>
    </row>
    <row r="13" spans="1:6">
      <c r="A13" s="94"/>
    </row>
    <row r="14" spans="1:6">
      <c r="A14" s="53"/>
      <c r="B14" s="53"/>
      <c r="C14" s="53"/>
      <c r="D14" s="53"/>
      <c r="E14" s="53"/>
      <c r="F14" s="53"/>
    </row>
    <row r="15" spans="1:6">
      <c r="A15" s="142" t="s">
        <v>91</v>
      </c>
      <c r="B15" s="142"/>
      <c r="C15" s="142"/>
      <c r="D15" s="142"/>
      <c r="E15" s="142"/>
      <c r="F15" s="53"/>
    </row>
    <row r="16" spans="1:6">
      <c r="A16" s="53" t="s">
        <v>92</v>
      </c>
      <c r="B16" s="83" t="s">
        <v>2</v>
      </c>
      <c r="C16" s="83" t="s">
        <v>3</v>
      </c>
      <c r="D16" s="83" t="s">
        <v>4</v>
      </c>
      <c r="E16" s="83" t="s">
        <v>5</v>
      </c>
      <c r="F16" s="53"/>
    </row>
    <row r="17" spans="1:7">
      <c r="A17" s="53" t="s">
        <v>93</v>
      </c>
      <c r="B17" s="3">
        <v>85.763555841755263</v>
      </c>
      <c r="C17" s="3">
        <v>85.623745458983947</v>
      </c>
      <c r="D17" s="3">
        <v>86.451232906211672</v>
      </c>
      <c r="E17" s="3">
        <v>85.149533403690185</v>
      </c>
      <c r="F17" s="53"/>
    </row>
    <row r="18" spans="1:7">
      <c r="A18" s="53" t="s">
        <v>94</v>
      </c>
      <c r="B18" s="3">
        <v>10.561771256682778</v>
      </c>
      <c r="C18" s="3">
        <v>10.260696533689687</v>
      </c>
      <c r="D18" s="3">
        <v>9.665408262753445</v>
      </c>
      <c r="E18" s="3">
        <v>10.746338181054943</v>
      </c>
      <c r="F18" s="53"/>
    </row>
    <row r="19" spans="1:7">
      <c r="A19" s="53" t="s">
        <v>95</v>
      </c>
      <c r="B19" s="3">
        <v>2.4492737088418197</v>
      </c>
      <c r="C19" s="3">
        <v>2.6724501637126585</v>
      </c>
      <c r="D19" s="3">
        <v>2.4399692470213648</v>
      </c>
      <c r="E19" s="3">
        <v>2.671464696027249</v>
      </c>
      <c r="F19" s="53"/>
      <c r="G19" s="103"/>
    </row>
    <row r="20" spans="1:7" ht="14.25" customHeight="1">
      <c r="A20" s="53" t="s">
        <v>96</v>
      </c>
      <c r="B20" s="3">
        <v>1.2253991927197416</v>
      </c>
      <c r="C20" s="3">
        <v>1.4431078436137204</v>
      </c>
      <c r="D20" s="3">
        <v>1.4433895840135178</v>
      </c>
      <c r="E20" s="3">
        <v>1.4326637192276228</v>
      </c>
      <c r="F20" s="53"/>
    </row>
    <row r="21" spans="1:7" s="33" customFormat="1">
      <c r="A21" s="61"/>
      <c r="B21" s="62">
        <v>99.999999999999588</v>
      </c>
      <c r="C21" s="62">
        <v>100</v>
      </c>
      <c r="D21" s="62">
        <v>100</v>
      </c>
      <c r="E21" s="62">
        <v>99.999999999999986</v>
      </c>
      <c r="F21" s="61"/>
    </row>
    <row r="22" spans="1:7" s="33" customFormat="1">
      <c r="A22" s="61"/>
      <c r="B22" s="62"/>
      <c r="C22" s="62"/>
      <c r="D22" s="62"/>
      <c r="E22" s="62"/>
      <c r="F22" s="61"/>
    </row>
    <row r="23" spans="1:7" ht="15" customHeight="1">
      <c r="A23" s="141" t="s">
        <v>97</v>
      </c>
      <c r="B23" s="141"/>
      <c r="C23" s="141"/>
      <c r="D23" s="141"/>
      <c r="E23" s="141"/>
    </row>
    <row r="24" spans="1:7">
      <c r="A24" s="141"/>
      <c r="B24" s="141"/>
      <c r="C24" s="141"/>
      <c r="D24" s="141"/>
      <c r="E24" s="141"/>
    </row>
    <row r="25" spans="1:7">
      <c r="A25" s="141"/>
      <c r="B25" s="141"/>
      <c r="C25" s="141"/>
      <c r="D25" s="141"/>
      <c r="E25" s="141"/>
    </row>
    <row r="26" spans="1:7">
      <c r="A26" s="141"/>
      <c r="B26" s="141"/>
      <c r="C26" s="141"/>
      <c r="D26" s="141"/>
      <c r="E26" s="141"/>
    </row>
    <row r="27" spans="1:7">
      <c r="A27" s="141"/>
      <c r="B27" s="141"/>
      <c r="C27" s="141"/>
      <c r="D27" s="141"/>
      <c r="E27" s="141"/>
    </row>
    <row r="28" spans="1:7">
      <c r="A28" s="141"/>
      <c r="B28" s="141"/>
      <c r="C28" s="141"/>
      <c r="D28" s="141"/>
      <c r="E28" s="141"/>
    </row>
    <row r="29" spans="1:7">
      <c r="A29" s="35"/>
      <c r="B29" s="35"/>
      <c r="C29" s="35"/>
      <c r="D29" s="35"/>
      <c r="E29" s="35"/>
    </row>
    <row r="30" spans="1:7">
      <c r="A30" s="35"/>
      <c r="B30" s="35"/>
      <c r="C30" s="35"/>
      <c r="D30" s="35"/>
      <c r="E30" s="35"/>
    </row>
    <row r="31" spans="1:7">
      <c r="A31" s="35"/>
      <c r="B31" s="35"/>
      <c r="C31" s="35"/>
      <c r="D31" s="35"/>
      <c r="E31" s="35"/>
    </row>
    <row r="32" spans="1:7">
      <c r="A32" s="35"/>
      <c r="B32" s="35"/>
      <c r="C32" s="35"/>
      <c r="D32" s="35"/>
      <c r="E32" s="35"/>
    </row>
    <row r="33" spans="1:5">
      <c r="A33" s="35"/>
      <c r="B33" s="35"/>
      <c r="C33" s="35"/>
      <c r="D33" s="35"/>
      <c r="E33" s="35"/>
    </row>
    <row r="34" spans="1:5">
      <c r="A34" s="35"/>
      <c r="B34" s="35"/>
      <c r="C34" s="35"/>
      <c r="D34" s="35"/>
      <c r="E34" s="35"/>
    </row>
    <row r="35" spans="1:5">
      <c r="A35" s="35"/>
      <c r="B35" s="35"/>
      <c r="C35" s="35"/>
      <c r="D35" s="35"/>
      <c r="E35" s="35"/>
    </row>
    <row r="36" spans="1:5">
      <c r="A36" s="35"/>
      <c r="B36" s="35"/>
      <c r="C36" s="35"/>
      <c r="D36" s="35"/>
      <c r="E36" s="35"/>
    </row>
    <row r="37" spans="1:5">
      <c r="A37" s="35"/>
      <c r="B37" s="35"/>
      <c r="C37" s="35"/>
      <c r="D37" s="35"/>
      <c r="E37" s="35"/>
    </row>
    <row r="38" spans="1:5">
      <c r="A38" s="35"/>
      <c r="B38" s="35"/>
      <c r="C38" s="35"/>
      <c r="D38" s="35"/>
      <c r="E38" s="35"/>
    </row>
    <row r="39" spans="1:5">
      <c r="A39" s="35"/>
      <c r="B39" s="35"/>
      <c r="C39" s="35"/>
      <c r="D39" s="35"/>
      <c r="E39" s="35"/>
    </row>
    <row r="40" spans="1:5">
      <c r="A40" s="35"/>
      <c r="B40" s="35"/>
      <c r="C40" s="35"/>
      <c r="D40" s="35"/>
      <c r="E40" s="35"/>
    </row>
    <row r="41" spans="1:5">
      <c r="A41" s="35"/>
      <c r="B41" s="35"/>
      <c r="C41" s="35"/>
      <c r="D41" s="35"/>
      <c r="E41" s="35"/>
    </row>
    <row r="42" spans="1:5">
      <c r="A42" s="35"/>
      <c r="B42" s="35"/>
      <c r="C42" s="35"/>
      <c r="D42" s="35"/>
      <c r="E42" s="35"/>
    </row>
  </sheetData>
  <mergeCells count="3">
    <mergeCell ref="A23:E28"/>
    <mergeCell ref="A15:E15"/>
    <mergeCell ref="A4:E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V43"/>
  <sheetViews>
    <sheetView showGridLines="0" zoomScaleNormal="100" workbookViewId="0"/>
  </sheetViews>
  <sheetFormatPr defaultRowHeight="12.75"/>
  <cols>
    <col min="1" max="1" width="24.42578125" style="8" customWidth="1"/>
    <col min="2" max="5" width="10.7109375" style="8" customWidth="1"/>
    <col min="6" max="6" width="6.7109375" style="8" customWidth="1"/>
    <col min="7" max="10" width="10.7109375" style="8" customWidth="1"/>
    <col min="11" max="11" width="6.7109375" style="8" customWidth="1"/>
    <col min="12" max="15" width="10.7109375" style="8" customWidth="1"/>
    <col min="16" max="18" width="9.140625" style="8"/>
    <col min="19" max="19" width="12.140625" style="8" customWidth="1"/>
    <col min="20" max="16384" width="9.140625" style="8"/>
  </cols>
  <sheetData>
    <row r="1" spans="1:15">
      <c r="A1" s="7" t="s">
        <v>98</v>
      </c>
    </row>
    <row r="2" spans="1:15">
      <c r="A2" s="8" t="s">
        <v>99</v>
      </c>
    </row>
    <row r="3" spans="1:15">
      <c r="A3" s="36"/>
      <c r="B3" s="36"/>
      <c r="C3" s="36"/>
      <c r="D3" s="36"/>
      <c r="E3" s="36"/>
      <c r="F3" s="36"/>
      <c r="G3" s="36"/>
      <c r="H3" s="36"/>
      <c r="I3" s="36"/>
      <c r="J3" s="36"/>
      <c r="K3" s="36"/>
      <c r="L3" s="36"/>
      <c r="M3" s="36"/>
      <c r="N3" s="36"/>
      <c r="O3" s="36"/>
    </row>
    <row r="4" spans="1:15">
      <c r="A4" s="47"/>
      <c r="B4" s="145" t="s">
        <v>100</v>
      </c>
      <c r="C4" s="145"/>
      <c r="D4" s="145"/>
      <c r="E4" s="145"/>
      <c r="F4" s="121"/>
      <c r="G4" s="145" t="s">
        <v>101</v>
      </c>
      <c r="H4" s="145"/>
      <c r="I4" s="145"/>
      <c r="J4" s="145"/>
      <c r="K4" s="121"/>
      <c r="L4" s="145" t="s">
        <v>102</v>
      </c>
      <c r="M4" s="145"/>
      <c r="N4" s="145"/>
      <c r="O4" s="145"/>
    </row>
    <row r="5" spans="1:15">
      <c r="A5" s="36" t="s">
        <v>103</v>
      </c>
      <c r="B5" s="99" t="s">
        <v>104</v>
      </c>
      <c r="C5" s="99" t="s">
        <v>105</v>
      </c>
      <c r="D5" s="99" t="s">
        <v>106</v>
      </c>
      <c r="E5" s="99" t="s">
        <v>107</v>
      </c>
      <c r="F5" s="99"/>
      <c r="G5" s="99" t="s">
        <v>104</v>
      </c>
      <c r="H5" s="99" t="s">
        <v>105</v>
      </c>
      <c r="I5" s="99" t="s">
        <v>106</v>
      </c>
      <c r="J5" s="99" t="s">
        <v>107</v>
      </c>
      <c r="K5" s="99"/>
      <c r="L5" s="99" t="s">
        <v>104</v>
      </c>
      <c r="M5" s="99" t="s">
        <v>105</v>
      </c>
      <c r="N5" s="99" t="s">
        <v>106</v>
      </c>
      <c r="O5" s="99" t="s">
        <v>107</v>
      </c>
    </row>
    <row r="6" spans="1:15">
      <c r="A6" s="36" t="s">
        <v>108</v>
      </c>
      <c r="B6" s="99"/>
      <c r="C6" s="99"/>
      <c r="D6" s="99"/>
      <c r="E6" s="99"/>
      <c r="F6" s="99"/>
      <c r="G6" s="99"/>
      <c r="H6" s="99"/>
      <c r="I6" s="99"/>
      <c r="J6" s="99"/>
      <c r="K6" s="99"/>
      <c r="L6" s="99"/>
      <c r="M6" s="99"/>
      <c r="N6" s="99"/>
      <c r="O6" s="99"/>
    </row>
    <row r="7" spans="1:15">
      <c r="A7" s="95" t="s">
        <v>109</v>
      </c>
      <c r="B7" s="3">
        <v>5.376711764344404</v>
      </c>
      <c r="C7" s="3">
        <v>6.1489418617442988</v>
      </c>
      <c r="D7" s="3">
        <v>5.4872358415892428</v>
      </c>
      <c r="E7" s="3">
        <v>6.2984472680834669</v>
      </c>
      <c r="F7" s="3"/>
      <c r="G7" s="3">
        <v>0.23834412708316843</v>
      </c>
      <c r="H7" s="3">
        <v>0.2054702467577888</v>
      </c>
      <c r="I7" s="3">
        <v>0.21739106603411029</v>
      </c>
      <c r="J7" s="3">
        <v>0.35886582515689802</v>
      </c>
      <c r="K7" s="3"/>
      <c r="L7" s="3">
        <v>5.2745764417098329</v>
      </c>
      <c r="M7" s="3">
        <v>6.0270687735224335</v>
      </c>
      <c r="N7" s="3">
        <v>5.3986629427491755</v>
      </c>
      <c r="O7" s="3">
        <v>6.1251232247305003</v>
      </c>
    </row>
    <row r="8" spans="1:15">
      <c r="A8" s="96" t="s">
        <v>110</v>
      </c>
      <c r="B8" s="3">
        <v>9.7288180224725274</v>
      </c>
      <c r="C8" s="3">
        <v>10.11016153304036</v>
      </c>
      <c r="D8" s="3">
        <v>8.3254048608588338</v>
      </c>
      <c r="E8" s="3">
        <v>10.433163236402464</v>
      </c>
      <c r="F8" s="3"/>
      <c r="G8" s="3">
        <v>2.1121761024405732</v>
      </c>
      <c r="H8" s="3">
        <v>2.4882097740482405</v>
      </c>
      <c r="I8" s="3">
        <v>2.1682672829916991</v>
      </c>
      <c r="J8" s="3">
        <v>2.7700217221058328</v>
      </c>
      <c r="K8" s="3"/>
      <c r="L8" s="3">
        <v>8.2198387325632805</v>
      </c>
      <c r="M8" s="3">
        <v>8.1605021075633033</v>
      </c>
      <c r="N8" s="3">
        <v>6.7995207525839332</v>
      </c>
      <c r="O8" s="3">
        <v>8.6299578295218904</v>
      </c>
    </row>
    <row r="9" spans="1:15">
      <c r="A9" s="96" t="s">
        <v>111</v>
      </c>
      <c r="B9" s="3">
        <v>38.793277214695564</v>
      </c>
      <c r="C9" s="3">
        <v>34.53139303082915</v>
      </c>
      <c r="D9" s="3">
        <v>33.071261880924183</v>
      </c>
      <c r="E9" s="3">
        <v>32.17865980119916</v>
      </c>
      <c r="F9" s="3"/>
      <c r="G9" s="3">
        <v>26.739352674957317</v>
      </c>
      <c r="H9" s="3">
        <v>23.546390051935898</v>
      </c>
      <c r="I9" s="3">
        <v>22.982109894988188</v>
      </c>
      <c r="J9" s="3">
        <v>21.092939420777302</v>
      </c>
      <c r="K9" s="3"/>
      <c r="L9" s="3">
        <v>19.372877390091187</v>
      </c>
      <c r="M9" s="3">
        <v>19.057274680014309</v>
      </c>
      <c r="N9" s="3">
        <v>16.97493394417091</v>
      </c>
      <c r="O9" s="3">
        <v>17.313695948151047</v>
      </c>
    </row>
    <row r="10" spans="1:15">
      <c r="A10" s="36" t="s">
        <v>112</v>
      </c>
      <c r="B10" s="3"/>
      <c r="C10" s="3"/>
      <c r="D10" s="3"/>
      <c r="E10" s="3"/>
      <c r="F10" s="3"/>
      <c r="G10" s="3"/>
      <c r="H10" s="3"/>
      <c r="I10" s="3"/>
      <c r="J10" s="3"/>
      <c r="K10" s="3"/>
      <c r="L10" s="3"/>
      <c r="M10" s="3"/>
      <c r="N10" s="3"/>
      <c r="O10" s="3"/>
    </row>
    <row r="11" spans="1:15">
      <c r="A11" s="96" t="s">
        <v>113</v>
      </c>
      <c r="B11" s="3">
        <v>12.701427617105065</v>
      </c>
      <c r="C11" s="3">
        <v>12.085676938018548</v>
      </c>
      <c r="D11" s="3">
        <v>12.257655065456895</v>
      </c>
      <c r="E11" s="3">
        <v>12.874345209834678</v>
      </c>
      <c r="F11" s="3"/>
      <c r="G11" s="3">
        <v>5.3792951973597027</v>
      </c>
      <c r="H11" s="3">
        <v>5.4075683257573486</v>
      </c>
      <c r="I11" s="3">
        <v>5.7017697044834801</v>
      </c>
      <c r="J11" s="3">
        <v>6.0592369428563098</v>
      </c>
      <c r="K11" s="3"/>
      <c r="L11" s="3">
        <v>9.0953019017960486</v>
      </c>
      <c r="M11" s="3">
        <v>8.5094854335897505</v>
      </c>
      <c r="N11" s="3">
        <v>8.5094854335897505</v>
      </c>
      <c r="O11" s="3">
        <v>8.8667930359689997</v>
      </c>
    </row>
    <row r="12" spans="1:15" ht="12.75" customHeight="1">
      <c r="A12" s="96" t="s">
        <v>114</v>
      </c>
      <c r="B12" s="3">
        <v>15.533873475705818</v>
      </c>
      <c r="C12" s="3">
        <v>16.303349510540226</v>
      </c>
      <c r="D12" s="3">
        <v>14.575580492264445</v>
      </c>
      <c r="E12" s="3">
        <v>16.673213162793772</v>
      </c>
      <c r="F12" s="3"/>
      <c r="G12" s="3">
        <v>7.7164714448594118</v>
      </c>
      <c r="H12" s="3">
        <v>7.5088037442675821</v>
      </c>
      <c r="I12" s="3">
        <v>7.5224218595079897</v>
      </c>
      <c r="J12" s="3">
        <v>7.6277717212525031</v>
      </c>
      <c r="K12" s="3"/>
      <c r="L12" s="3">
        <v>9.7222337014628764</v>
      </c>
      <c r="M12" s="3">
        <v>9.1165096421569345</v>
      </c>
      <c r="N12" s="3">
        <v>9.1165096421569345</v>
      </c>
      <c r="O12" s="3">
        <v>11.21413163926047</v>
      </c>
    </row>
    <row r="13" spans="1:15">
      <c r="A13" s="34" t="s">
        <v>115</v>
      </c>
      <c r="B13" s="3"/>
      <c r="C13" s="3"/>
      <c r="D13" s="3"/>
      <c r="E13" s="3"/>
      <c r="F13" s="3"/>
      <c r="G13" s="3"/>
      <c r="H13" s="3"/>
      <c r="I13" s="3"/>
      <c r="J13" s="3"/>
      <c r="K13" s="3"/>
      <c r="L13" s="3"/>
      <c r="M13" s="3"/>
      <c r="N13" s="3"/>
      <c r="O13" s="3"/>
    </row>
    <row r="14" spans="1:15">
      <c r="A14" s="96" t="s">
        <v>116</v>
      </c>
      <c r="B14" s="3">
        <v>14.33211251473033</v>
      </c>
      <c r="C14" s="3">
        <v>14.444970758338064</v>
      </c>
      <c r="D14" s="3">
        <v>13.577731461112331</v>
      </c>
      <c r="E14" s="3">
        <v>15.591816583231379</v>
      </c>
      <c r="F14" s="3"/>
      <c r="G14" s="3">
        <v>7.6509105764141978</v>
      </c>
      <c r="H14" s="3">
        <v>7.7276552819769808</v>
      </c>
      <c r="I14" s="3">
        <v>7.686053252934248</v>
      </c>
      <c r="J14" s="3">
        <v>8.1943193979135209</v>
      </c>
      <c r="K14" s="3"/>
      <c r="L14" s="3">
        <v>8.5127749969388233</v>
      </c>
      <c r="M14" s="3">
        <v>9.0417897820536872</v>
      </c>
      <c r="N14" s="3">
        <v>7.8984923326785443</v>
      </c>
      <c r="O14" s="3">
        <v>9.6424418472901152</v>
      </c>
    </row>
    <row r="15" spans="1:15">
      <c r="A15" s="96" t="s">
        <v>117</v>
      </c>
      <c r="B15" s="3">
        <v>14.743422808142181</v>
      </c>
      <c r="C15" s="3">
        <v>16.282247976896635</v>
      </c>
      <c r="D15" s="3">
        <v>16.077110617026271</v>
      </c>
      <c r="E15" s="3">
        <v>15.911371474874656</v>
      </c>
      <c r="F15" s="3"/>
      <c r="G15" s="3">
        <v>4.725681945386202</v>
      </c>
      <c r="H15" s="3">
        <v>5.6827388626188542</v>
      </c>
      <c r="I15" s="3">
        <v>6.4613158105529838</v>
      </c>
      <c r="J15" s="3">
        <v>5.7581476247127119</v>
      </c>
      <c r="K15" s="3"/>
      <c r="L15" s="3">
        <v>12.430037696093196</v>
      </c>
      <c r="M15" s="3">
        <v>13.29364550713961</v>
      </c>
      <c r="N15" s="3">
        <v>12.181549543175004</v>
      </c>
      <c r="O15" s="3">
        <v>12.578878271864008</v>
      </c>
    </row>
    <row r="16" spans="1:15">
      <c r="A16" s="96" t="s">
        <v>118</v>
      </c>
      <c r="B16" s="3">
        <v>11.382502522958053</v>
      </c>
      <c r="C16" s="3">
        <v>11.825978254005511</v>
      </c>
      <c r="D16" s="3">
        <v>11.936858120072936</v>
      </c>
      <c r="E16" s="3">
        <v>12.64209564592195</v>
      </c>
      <c r="F16" s="3"/>
      <c r="G16" s="3">
        <v>1.5427047791499926</v>
      </c>
      <c r="H16" s="3">
        <v>1.8547522361496056</v>
      </c>
      <c r="I16" s="3">
        <v>2.1486975091257858</v>
      </c>
      <c r="J16" s="3">
        <v>3.3120786413999501</v>
      </c>
      <c r="K16" s="3"/>
      <c r="L16" s="3">
        <v>10.520187052386323</v>
      </c>
      <c r="M16" s="3">
        <v>10.906847261284607</v>
      </c>
      <c r="N16" s="3">
        <v>10.856561264790905</v>
      </c>
      <c r="O16" s="3">
        <v>11.216145673188937</v>
      </c>
    </row>
    <row r="17" spans="1:22">
      <c r="A17" s="96" t="s">
        <v>119</v>
      </c>
      <c r="B17" s="3">
        <v>12.98030260094299</v>
      </c>
      <c r="C17" s="3">
        <v>14.924005028620307</v>
      </c>
      <c r="D17" s="3">
        <v>11.460971925254205</v>
      </c>
      <c r="E17" s="3">
        <v>11.355513933482584</v>
      </c>
      <c r="F17" s="3"/>
      <c r="G17" s="3">
        <v>3.9341191310362267</v>
      </c>
      <c r="H17" s="3">
        <v>2.6903857460747873</v>
      </c>
      <c r="I17" s="3">
        <v>4.3165148289471285</v>
      </c>
      <c r="J17" s="3">
        <v>3.0322450520915778</v>
      </c>
      <c r="K17" s="3"/>
      <c r="L17" s="3">
        <v>11.430322488359041</v>
      </c>
      <c r="M17" s="3">
        <v>13.060728449822252</v>
      </c>
      <c r="N17" s="3">
        <v>9.3271257804855825</v>
      </c>
      <c r="O17" s="3">
        <v>9.0649501597312963</v>
      </c>
    </row>
    <row r="18" spans="1:22">
      <c r="A18" s="96" t="s">
        <v>120</v>
      </c>
      <c r="B18" s="3">
        <v>15.948354316544419</v>
      </c>
      <c r="C18" s="3">
        <v>11.362973946404294</v>
      </c>
      <c r="D18" s="3">
        <v>11.719749509020918</v>
      </c>
      <c r="E18" s="3">
        <v>12.559186296567926</v>
      </c>
      <c r="F18" s="3"/>
      <c r="G18" s="3">
        <v>5.2160677416540846</v>
      </c>
      <c r="H18" s="3">
        <v>2.0707987852632552</v>
      </c>
      <c r="I18" s="3">
        <v>4.059469129091819</v>
      </c>
      <c r="J18" s="3">
        <v>4.6811389453723384</v>
      </c>
      <c r="K18" s="3"/>
      <c r="L18" s="3">
        <v>12.752104796045954</v>
      </c>
      <c r="M18" s="3">
        <v>10.19701240126475</v>
      </c>
      <c r="N18" s="3">
        <v>9.8142603558216592</v>
      </c>
      <c r="O18" s="3">
        <v>9.7827914959739726</v>
      </c>
    </row>
    <row r="19" spans="1:22">
      <c r="A19" s="34" t="s">
        <v>121</v>
      </c>
      <c r="B19" s="3"/>
      <c r="C19" s="3"/>
      <c r="D19" s="3"/>
      <c r="E19" s="3"/>
      <c r="F19" s="3"/>
      <c r="G19" s="3"/>
      <c r="H19" s="3"/>
      <c r="I19" s="3"/>
      <c r="J19" s="3"/>
      <c r="K19" s="3"/>
      <c r="L19" s="3"/>
      <c r="M19" s="3"/>
      <c r="N19" s="3"/>
      <c r="O19" s="3"/>
    </row>
    <row r="20" spans="1:22">
      <c r="A20" s="96" t="s">
        <v>122</v>
      </c>
      <c r="B20" s="3">
        <v>43.643126791643937</v>
      </c>
      <c r="C20" s="3">
        <v>40.055868134342361</v>
      </c>
      <c r="D20" s="3">
        <v>38.633229383083773</v>
      </c>
      <c r="E20" s="3">
        <v>36.009110028265923</v>
      </c>
      <c r="F20" s="3"/>
      <c r="G20" s="3">
        <v>18.18340437060084</v>
      </c>
      <c r="H20" s="3">
        <v>17.442084722865346</v>
      </c>
      <c r="I20" s="3">
        <v>20.975152858103542</v>
      </c>
      <c r="J20" s="3">
        <v>18.728862361324342</v>
      </c>
      <c r="K20" s="3"/>
      <c r="L20" s="3">
        <v>33.243019104707386</v>
      </c>
      <c r="M20" s="3">
        <v>31.593737681840068</v>
      </c>
      <c r="N20" s="3">
        <v>26.863313177606628</v>
      </c>
      <c r="O20" s="3">
        <v>25.805921479231287</v>
      </c>
    </row>
    <row r="21" spans="1:22">
      <c r="A21" s="96" t="s">
        <v>123</v>
      </c>
      <c r="B21" s="3">
        <v>43.817506483497631</v>
      </c>
      <c r="C21" s="3">
        <v>41.83281701896626</v>
      </c>
      <c r="D21" s="3">
        <v>39.548269665036692</v>
      </c>
      <c r="E21" s="3">
        <v>37.145269001503031</v>
      </c>
      <c r="F21" s="3"/>
      <c r="G21" s="3">
        <v>19.217462081229204</v>
      </c>
      <c r="H21" s="3">
        <v>18.749002339344706</v>
      </c>
      <c r="I21" s="3">
        <v>22.442404270784152</v>
      </c>
      <c r="J21" s="3">
        <v>19.313865581731047</v>
      </c>
      <c r="K21" s="3"/>
      <c r="L21" s="3">
        <v>32.360461228652262</v>
      </c>
      <c r="M21" s="3">
        <v>33.086550500223893</v>
      </c>
      <c r="N21" s="3">
        <v>27.107247669270407</v>
      </c>
      <c r="O21" s="3">
        <v>27.263424707921686</v>
      </c>
    </row>
    <row r="22" spans="1:22">
      <c r="A22" s="96" t="s">
        <v>124</v>
      </c>
      <c r="B22" s="3">
        <v>32.720043909097384</v>
      </c>
      <c r="C22" s="3">
        <v>31.648900510526417</v>
      </c>
      <c r="D22" s="3">
        <v>30.873448501866445</v>
      </c>
      <c r="E22" s="3">
        <v>31.195771400233959</v>
      </c>
      <c r="F22" s="3"/>
      <c r="G22" s="3">
        <v>17.683627304955266</v>
      </c>
      <c r="H22" s="3">
        <v>16.78660441593507</v>
      </c>
      <c r="I22" s="3">
        <v>17.444220490494168</v>
      </c>
      <c r="J22" s="3">
        <v>16.0593918123222</v>
      </c>
      <c r="K22" s="3"/>
      <c r="L22" s="3">
        <v>20.402663221877834</v>
      </c>
      <c r="M22" s="3">
        <v>20.768775140142267</v>
      </c>
      <c r="N22" s="3">
        <v>19.267944794717994</v>
      </c>
      <c r="O22" s="3">
        <v>20.723137782716424</v>
      </c>
      <c r="P22" s="143"/>
      <c r="Q22" s="144"/>
      <c r="R22" s="144"/>
      <c r="S22" s="144"/>
      <c r="T22" s="144"/>
      <c r="U22" s="144"/>
      <c r="V22" s="144"/>
    </row>
    <row r="23" spans="1:22">
      <c r="A23" s="96" t="s">
        <v>125</v>
      </c>
      <c r="B23" s="3">
        <v>27.218022172859975</v>
      </c>
      <c r="C23" s="3">
        <v>26.625768839317409</v>
      </c>
      <c r="D23" s="3">
        <v>26.105886406088814</v>
      </c>
      <c r="E23" s="3">
        <v>26.589144711238955</v>
      </c>
      <c r="F23" s="3"/>
      <c r="G23" s="3">
        <v>15.779872304805883</v>
      </c>
      <c r="H23" s="3">
        <v>14.76300244495026</v>
      </c>
      <c r="I23" s="3">
        <v>15.709701173210657</v>
      </c>
      <c r="J23" s="3">
        <v>14.671066267705868</v>
      </c>
      <c r="K23" s="3"/>
      <c r="L23" s="3">
        <v>16.41379139283357</v>
      </c>
      <c r="M23" s="3">
        <v>17.311113853094788</v>
      </c>
      <c r="N23" s="3">
        <v>15.7556386319332</v>
      </c>
      <c r="O23" s="3">
        <v>16.918263600274223</v>
      </c>
      <c r="P23" s="144"/>
      <c r="Q23" s="144"/>
      <c r="R23" s="144"/>
      <c r="S23" s="144"/>
      <c r="T23" s="144"/>
      <c r="U23" s="144"/>
      <c r="V23" s="144"/>
    </row>
    <row r="24" spans="1:22">
      <c r="A24" s="96" t="s">
        <v>126</v>
      </c>
      <c r="B24" s="3">
        <v>42.206543566015995</v>
      </c>
      <c r="C24" s="3">
        <v>40.554848544191671</v>
      </c>
      <c r="D24" s="3">
        <v>40.784406210663512</v>
      </c>
      <c r="E24" s="3">
        <v>40.314912051442221</v>
      </c>
      <c r="F24" s="3"/>
      <c r="G24" s="3">
        <v>29.359621529035685</v>
      </c>
      <c r="H24" s="3">
        <v>27.268589638252134</v>
      </c>
      <c r="I24" s="3">
        <v>28.201148752082883</v>
      </c>
      <c r="J24" s="3">
        <v>26.29182359554212</v>
      </c>
      <c r="K24" s="3"/>
      <c r="L24" s="3">
        <v>22.755383386448504</v>
      </c>
      <c r="M24" s="3">
        <v>25.612399474755716</v>
      </c>
      <c r="N24" s="3">
        <v>23.198844779019289</v>
      </c>
      <c r="O24" s="3">
        <v>24.835007170901026</v>
      </c>
      <c r="P24" s="144"/>
      <c r="Q24" s="144"/>
      <c r="R24" s="144"/>
      <c r="S24" s="144"/>
      <c r="T24" s="144"/>
      <c r="U24" s="144"/>
      <c r="V24" s="144"/>
    </row>
    <row r="25" spans="1:22">
      <c r="A25" s="96" t="s">
        <v>127</v>
      </c>
      <c r="B25" s="3">
        <v>16.539250783564388</v>
      </c>
      <c r="C25" s="3">
        <v>17.154802148356527</v>
      </c>
      <c r="D25" s="3">
        <v>16.515392227003726</v>
      </c>
      <c r="E25" s="3">
        <v>16.764434378114192</v>
      </c>
      <c r="F25" s="3"/>
      <c r="G25" s="3">
        <v>6.623214588007861</v>
      </c>
      <c r="H25" s="3">
        <v>6.9842349757986897</v>
      </c>
      <c r="I25" s="3">
        <v>7.7886060720211052</v>
      </c>
      <c r="J25" s="3">
        <v>7.209261268853373</v>
      </c>
      <c r="K25" s="3"/>
      <c r="L25" s="3">
        <v>11.886151457080942</v>
      </c>
      <c r="M25" s="3">
        <v>12.563763630016156</v>
      </c>
      <c r="N25" s="3">
        <v>10.847299299768832</v>
      </c>
      <c r="O25" s="3">
        <v>12.106126042053763</v>
      </c>
      <c r="P25" s="144"/>
      <c r="Q25" s="144"/>
      <c r="R25" s="144"/>
      <c r="S25" s="144"/>
      <c r="T25" s="144"/>
      <c r="U25" s="144"/>
      <c r="V25" s="144"/>
    </row>
    <row r="26" spans="1:22">
      <c r="A26" s="36" t="s">
        <v>128</v>
      </c>
      <c r="B26" s="3">
        <v>14.167140233566514</v>
      </c>
      <c r="C26" s="3">
        <v>14.269656032712696</v>
      </c>
      <c r="D26" s="3">
        <v>13.45334050174198</v>
      </c>
      <c r="E26" s="3">
        <v>14.840440038676157</v>
      </c>
      <c r="F26" s="3"/>
      <c r="G26" s="3">
        <v>6.5887194490015775</v>
      </c>
      <c r="H26" s="3">
        <v>6.4956220208106696</v>
      </c>
      <c r="I26" s="3">
        <v>6.6409402408290426</v>
      </c>
      <c r="J26" s="3">
        <v>6.8710282856589995</v>
      </c>
      <c r="K26" s="3"/>
      <c r="L26" s="3">
        <v>9.4197218181175906</v>
      </c>
      <c r="M26" s="3">
        <v>9.8805853733908773</v>
      </c>
      <c r="N26" s="3">
        <v>8.8226145779798362</v>
      </c>
      <c r="O26" s="3">
        <v>10.081652395814992</v>
      </c>
      <c r="P26" s="144"/>
      <c r="Q26" s="144"/>
      <c r="R26" s="144"/>
      <c r="S26" s="144"/>
      <c r="T26" s="144"/>
      <c r="U26" s="144"/>
      <c r="V26" s="144"/>
    </row>
    <row r="27" spans="1:22" ht="15" customHeight="1">
      <c r="A27" s="56"/>
      <c r="B27" s="56"/>
      <c r="C27" s="56"/>
      <c r="D27" s="56"/>
      <c r="E27" s="56"/>
      <c r="F27" s="56"/>
      <c r="G27" s="56"/>
      <c r="H27" s="56"/>
      <c r="I27" s="56"/>
      <c r="J27" s="56"/>
      <c r="K27" s="56"/>
      <c r="L27" s="56"/>
      <c r="M27" s="56"/>
      <c r="N27" s="56"/>
      <c r="O27" s="56"/>
    </row>
    <row r="28" spans="1:22" ht="12.75" customHeight="1">
      <c r="A28" s="146" t="s">
        <v>129</v>
      </c>
      <c r="B28" s="146"/>
      <c r="C28" s="146"/>
      <c r="D28" s="146"/>
      <c r="E28" s="146"/>
      <c r="F28" s="146"/>
      <c r="G28" s="146"/>
      <c r="H28" s="146"/>
      <c r="I28" s="146"/>
      <c r="J28" s="146"/>
      <c r="K28" s="146"/>
      <c r="L28" s="146"/>
      <c r="M28" s="146"/>
      <c r="N28" s="97"/>
      <c r="O28" s="97"/>
    </row>
    <row r="29" spans="1:22">
      <c r="A29" s="146"/>
      <c r="B29" s="146"/>
      <c r="C29" s="146"/>
      <c r="D29" s="146"/>
      <c r="E29" s="146"/>
      <c r="F29" s="146"/>
      <c r="G29" s="146"/>
      <c r="H29" s="146"/>
      <c r="I29" s="146"/>
      <c r="J29" s="146"/>
      <c r="K29" s="146"/>
      <c r="L29" s="146"/>
      <c r="M29" s="146"/>
      <c r="N29" s="97"/>
      <c r="O29" s="97"/>
    </row>
    <row r="30" spans="1:22">
      <c r="A30" s="146"/>
      <c r="B30" s="146"/>
      <c r="C30" s="146"/>
      <c r="D30" s="146"/>
      <c r="E30" s="146"/>
      <c r="F30" s="146"/>
      <c r="G30" s="146"/>
      <c r="H30" s="146"/>
      <c r="I30" s="146"/>
      <c r="J30" s="146"/>
      <c r="K30" s="146"/>
      <c r="L30" s="146"/>
      <c r="M30" s="146"/>
      <c r="N30" s="56"/>
      <c r="O30" s="56"/>
    </row>
    <row r="31" spans="1:22">
      <c r="A31" s="146"/>
      <c r="B31" s="146"/>
      <c r="C31" s="146"/>
      <c r="D31" s="146"/>
      <c r="E31" s="146"/>
      <c r="F31" s="146"/>
      <c r="G31" s="146"/>
      <c r="H31" s="146"/>
      <c r="I31" s="146"/>
      <c r="J31" s="146"/>
      <c r="K31" s="146"/>
      <c r="L31" s="146"/>
      <c r="M31" s="146"/>
      <c r="N31" s="56"/>
      <c r="O31" s="56"/>
    </row>
    <row r="32" spans="1:22">
      <c r="A32" s="146"/>
      <c r="B32" s="146"/>
      <c r="C32" s="146"/>
      <c r="D32" s="146"/>
      <c r="E32" s="146"/>
      <c r="F32" s="146"/>
      <c r="G32" s="146"/>
      <c r="H32" s="146"/>
      <c r="I32" s="146"/>
      <c r="J32" s="146"/>
      <c r="K32" s="146"/>
      <c r="L32" s="146"/>
      <c r="M32" s="146"/>
      <c r="N32" s="56"/>
      <c r="O32" s="56"/>
    </row>
    <row r="33" spans="1:15">
      <c r="A33" s="56"/>
      <c r="B33" s="56"/>
      <c r="C33" s="56"/>
      <c r="D33" s="56"/>
      <c r="E33" s="56"/>
      <c r="F33" s="56"/>
      <c r="G33" s="56"/>
      <c r="H33" s="56"/>
      <c r="I33" s="56"/>
      <c r="J33" s="56"/>
      <c r="K33" s="56"/>
      <c r="L33" s="56"/>
      <c r="M33" s="56"/>
      <c r="N33" s="56"/>
      <c r="O33" s="56"/>
    </row>
    <row r="34" spans="1:15">
      <c r="A34" s="56"/>
      <c r="B34" s="56"/>
      <c r="C34" s="56"/>
      <c r="D34" s="56"/>
      <c r="E34" s="56"/>
      <c r="F34" s="56"/>
      <c r="G34" s="56"/>
      <c r="H34" s="56"/>
      <c r="I34" s="56"/>
      <c r="J34" s="56"/>
      <c r="K34" s="56"/>
      <c r="L34" s="56"/>
      <c r="M34" s="56"/>
      <c r="N34" s="56"/>
      <c r="O34" s="56"/>
    </row>
    <row r="35" spans="1:15">
      <c r="A35" s="56"/>
      <c r="B35" s="56"/>
      <c r="C35" s="56"/>
      <c r="D35" s="56"/>
      <c r="E35" s="56"/>
      <c r="F35" s="56"/>
      <c r="G35" s="56"/>
    </row>
    <row r="36" spans="1:15">
      <c r="A36" s="56"/>
      <c r="B36" s="56"/>
      <c r="C36" s="56"/>
      <c r="D36" s="56"/>
      <c r="E36" s="56"/>
      <c r="F36" s="56"/>
      <c r="G36" s="56"/>
    </row>
    <row r="37" spans="1:15">
      <c r="A37" s="56"/>
      <c r="B37" s="56"/>
      <c r="C37" s="56"/>
      <c r="D37" s="56"/>
      <c r="E37" s="56"/>
      <c r="F37" s="56"/>
      <c r="G37" s="56"/>
    </row>
    <row r="38" spans="1:15">
      <c r="A38" s="56"/>
      <c r="B38" s="56"/>
      <c r="C38" s="56"/>
      <c r="D38" s="56"/>
      <c r="E38" s="56"/>
      <c r="F38" s="56"/>
      <c r="G38" s="56"/>
    </row>
    <row r="42" spans="1:15">
      <c r="A42" s="7"/>
    </row>
    <row r="43" spans="1:15">
      <c r="A43" s="7"/>
    </row>
  </sheetData>
  <mergeCells count="5">
    <mergeCell ref="P22:V26"/>
    <mergeCell ref="G4:J4"/>
    <mergeCell ref="L4:O4"/>
    <mergeCell ref="B4:E4"/>
    <mergeCell ref="A28:M32"/>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18"/>
  <sheetViews>
    <sheetView showGridLines="0" workbookViewId="0"/>
  </sheetViews>
  <sheetFormatPr defaultRowHeight="12.75"/>
  <cols>
    <col min="1" max="1" width="17.85546875" style="8" customWidth="1"/>
    <col min="2" max="2" width="22.7109375" style="8" customWidth="1"/>
    <col min="3" max="4" width="10.140625" style="8" customWidth="1"/>
    <col min="5" max="5" width="13.42578125" style="8" customWidth="1"/>
    <col min="6" max="6" width="16.5703125" style="8" customWidth="1"/>
    <col min="7" max="7" width="9.140625" style="8"/>
    <col min="8" max="8" width="16.7109375" style="8" bestFit="1" customWidth="1"/>
    <col min="9" max="16384" width="9.140625" style="8"/>
  </cols>
  <sheetData>
    <row r="1" spans="1:8">
      <c r="A1" s="8" t="s">
        <v>130</v>
      </c>
    </row>
    <row r="2" spans="1:8">
      <c r="A2" s="143" t="s">
        <v>131</v>
      </c>
      <c r="B2" s="143"/>
      <c r="C2" s="143"/>
      <c r="D2" s="143"/>
      <c r="E2" s="143"/>
      <c r="F2" s="143"/>
    </row>
    <row r="3" spans="1:8">
      <c r="A3" s="143"/>
      <c r="B3" s="143"/>
      <c r="C3" s="143"/>
      <c r="D3" s="143"/>
      <c r="E3" s="143"/>
      <c r="F3" s="143"/>
    </row>
    <row r="4" spans="1:8" ht="17.25" customHeight="1"/>
    <row r="5" spans="1:8">
      <c r="B5" s="9" t="s">
        <v>132</v>
      </c>
      <c r="C5" s="9" t="s">
        <v>122</v>
      </c>
      <c r="D5" s="9" t="s">
        <v>133</v>
      </c>
      <c r="E5" s="9" t="s">
        <v>134</v>
      </c>
      <c r="F5" s="9" t="s">
        <v>135</v>
      </c>
      <c r="G5" s="9"/>
    </row>
    <row r="6" spans="1:8">
      <c r="A6" s="8" t="s">
        <v>136</v>
      </c>
      <c r="B6" s="9">
        <f>100-SUM(B7:B9)</f>
        <v>67.82134019880084</v>
      </c>
      <c r="C6" s="9">
        <f t="shared" ref="C6:F6" si="0">100-SUM(C7:C9)</f>
        <v>62.571137638675665</v>
      </c>
      <c r="D6" s="9">
        <f t="shared" si="0"/>
        <v>68.804228599766049</v>
      </c>
      <c r="E6" s="9">
        <f t="shared" si="0"/>
        <v>59.685087948557779</v>
      </c>
      <c r="F6" s="9">
        <f t="shared" si="0"/>
        <v>83.235565621885812</v>
      </c>
    </row>
    <row r="7" spans="1:8">
      <c r="A7" s="8" t="s">
        <v>137</v>
      </c>
      <c r="B7" s="9">
        <v>14.86496385304811</v>
      </c>
      <c r="C7" s="9">
        <v>10.203188549034643</v>
      </c>
      <c r="D7" s="9">
        <v>10.472633617517532</v>
      </c>
      <c r="E7" s="9">
        <v>15.479904880541195</v>
      </c>
      <c r="F7" s="9">
        <v>4.6583083360604292</v>
      </c>
    </row>
    <row r="8" spans="1:8">
      <c r="A8" s="8" t="s">
        <v>138</v>
      </c>
      <c r="B8" s="9">
        <v>6.227975567729187</v>
      </c>
      <c r="C8" s="9">
        <v>8.5256738122896891</v>
      </c>
      <c r="D8" s="9">
        <v>5.5867581948046645</v>
      </c>
      <c r="E8" s="9">
        <v>10.811918715000921</v>
      </c>
      <c r="F8" s="9">
        <v>2.5509529327929434</v>
      </c>
    </row>
    <row r="9" spans="1:8">
      <c r="A9" s="8" t="s">
        <v>139</v>
      </c>
      <c r="B9" s="9">
        <v>11.085720380421863</v>
      </c>
      <c r="C9" s="9">
        <v>18.7</v>
      </c>
      <c r="D9" s="9">
        <v>15.136379587911758</v>
      </c>
      <c r="E9" s="9">
        <v>14.023088455900105</v>
      </c>
      <c r="F9" s="9">
        <v>9.555173109260819</v>
      </c>
    </row>
    <row r="10" spans="1:8">
      <c r="A10" s="8" t="s">
        <v>128</v>
      </c>
      <c r="B10" s="37">
        <f>SUM(B6:B9)</f>
        <v>100</v>
      </c>
      <c r="C10" s="37">
        <v>100</v>
      </c>
      <c r="D10" s="37">
        <v>100</v>
      </c>
      <c r="E10" s="37">
        <v>100</v>
      </c>
      <c r="F10" s="37">
        <v>100</v>
      </c>
    </row>
    <row r="11" spans="1:8">
      <c r="A11" s="7"/>
      <c r="B11" s="7"/>
    </row>
    <row r="12" spans="1:8" ht="12.75" customHeight="1">
      <c r="A12" s="138" t="s">
        <v>140</v>
      </c>
      <c r="B12" s="138"/>
      <c r="C12" s="138"/>
      <c r="D12" s="138"/>
      <c r="E12" s="138"/>
      <c r="F12" s="138"/>
      <c r="G12" s="56"/>
      <c r="H12" s="56"/>
    </row>
    <row r="13" spans="1:8">
      <c r="A13" s="138"/>
      <c r="B13" s="138"/>
      <c r="C13" s="138"/>
      <c r="D13" s="138"/>
      <c r="E13" s="138"/>
      <c r="F13" s="138"/>
      <c r="G13" s="56"/>
      <c r="H13" s="56"/>
    </row>
    <row r="14" spans="1:8">
      <c r="A14" s="138"/>
      <c r="B14" s="138"/>
      <c r="C14" s="138"/>
      <c r="D14" s="138"/>
      <c r="E14" s="138"/>
      <c r="F14" s="138"/>
      <c r="G14" s="56"/>
      <c r="H14" s="56"/>
    </row>
    <row r="15" spans="1:8">
      <c r="A15" s="138"/>
      <c r="B15" s="138"/>
      <c r="C15" s="138"/>
      <c r="D15" s="138"/>
      <c r="E15" s="138"/>
      <c r="F15" s="138"/>
    </row>
    <row r="16" spans="1:8">
      <c r="A16" s="56"/>
      <c r="B16" s="56"/>
      <c r="C16" s="56"/>
      <c r="D16" s="56"/>
      <c r="E16" s="56"/>
    </row>
    <row r="17" spans="1:5">
      <c r="A17" s="56"/>
      <c r="B17" s="56"/>
      <c r="C17" s="56"/>
      <c r="D17" s="56"/>
      <c r="E17" s="56"/>
    </row>
    <row r="18" spans="1:5">
      <c r="A18" s="56"/>
      <c r="B18" s="56"/>
      <c r="C18" s="56"/>
      <c r="D18" s="56"/>
      <c r="E18" s="56"/>
    </row>
  </sheetData>
  <mergeCells count="2">
    <mergeCell ref="A12:F15"/>
    <mergeCell ref="A2:F3"/>
  </mergeCells>
  <pageMargins left="0.7" right="0.7" top="0.75" bottom="0.75" header="0.3" footer="0.3"/>
  <ignoredErrors>
    <ignoredError sqref="C6:E6 F6"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V478"/>
  <sheetViews>
    <sheetView showGridLines="0" zoomScaleNormal="100" workbookViewId="0"/>
  </sheetViews>
  <sheetFormatPr defaultRowHeight="12.75"/>
  <cols>
    <col min="1" max="1" width="24" style="17" customWidth="1"/>
    <col min="2" max="4" width="10" style="17" customWidth="1"/>
    <col min="5" max="5" width="4" style="17" customWidth="1"/>
    <col min="6" max="6" width="10" style="38" customWidth="1"/>
    <col min="7" max="8" width="10" style="17" customWidth="1"/>
    <col min="9" max="9" width="3.7109375" style="17" customWidth="1"/>
    <col min="10" max="12" width="10" style="39" customWidth="1"/>
    <col min="13" max="13" width="3.7109375" style="39" customWidth="1"/>
    <col min="14" max="16" width="10" style="39" customWidth="1"/>
    <col min="17" max="17" width="3" style="39" customWidth="1"/>
    <col min="18" max="16384" width="9.140625" style="39"/>
  </cols>
  <sheetData>
    <row r="1" spans="1:22">
      <c r="A1" s="5" t="s">
        <v>141</v>
      </c>
      <c r="B1" s="5"/>
      <c r="C1" s="5"/>
      <c r="D1" s="5"/>
      <c r="E1" s="5"/>
      <c r="G1" s="5"/>
      <c r="H1" s="5"/>
      <c r="I1" s="5"/>
    </row>
    <row r="2" spans="1:22">
      <c r="A2" s="17" t="s">
        <v>142</v>
      </c>
    </row>
    <row r="3" spans="1:22">
      <c r="A3" s="72"/>
      <c r="B3" s="72"/>
      <c r="C3" s="72"/>
      <c r="D3" s="72"/>
      <c r="E3" s="72"/>
      <c r="F3" s="73"/>
      <c r="G3" s="72"/>
      <c r="H3" s="72"/>
      <c r="I3" s="72"/>
      <c r="J3" s="46"/>
      <c r="K3" s="46"/>
      <c r="L3" s="46"/>
      <c r="M3" s="46"/>
      <c r="N3" s="46"/>
      <c r="O3" s="46"/>
      <c r="P3" s="46"/>
    </row>
    <row r="4" spans="1:22">
      <c r="A4" s="72"/>
      <c r="B4" s="136" t="s">
        <v>104</v>
      </c>
      <c r="C4" s="136"/>
      <c r="D4" s="136"/>
      <c r="E4" s="118"/>
      <c r="F4" s="147" t="s">
        <v>105</v>
      </c>
      <c r="G4" s="147"/>
      <c r="H4" s="147"/>
      <c r="I4" s="122"/>
      <c r="J4" s="136" t="s">
        <v>106</v>
      </c>
      <c r="K4" s="136"/>
      <c r="L4" s="136"/>
      <c r="M4" s="118"/>
      <c r="N4" s="136" t="s">
        <v>107</v>
      </c>
      <c r="O4" s="136"/>
      <c r="P4" s="136"/>
      <c r="S4" s="40"/>
    </row>
    <row r="5" spans="1:22">
      <c r="A5" s="72"/>
      <c r="B5" s="13" t="s">
        <v>143</v>
      </c>
      <c r="C5" s="13" t="s">
        <v>8</v>
      </c>
      <c r="D5" s="13" t="s">
        <v>9</v>
      </c>
      <c r="E5" s="13"/>
      <c r="F5" s="59" t="s">
        <v>143</v>
      </c>
      <c r="G5" s="13" t="s">
        <v>8</v>
      </c>
      <c r="H5" s="13" t="s">
        <v>9</v>
      </c>
      <c r="I5" s="13"/>
      <c r="J5" s="13" t="s">
        <v>143</v>
      </c>
      <c r="K5" s="13" t="s">
        <v>8</v>
      </c>
      <c r="L5" s="13" t="s">
        <v>9</v>
      </c>
      <c r="M5" s="13"/>
      <c r="N5" s="13" t="s">
        <v>143</v>
      </c>
      <c r="O5" s="13" t="s">
        <v>8</v>
      </c>
      <c r="P5" s="13" t="s">
        <v>9</v>
      </c>
      <c r="S5" s="40"/>
    </row>
    <row r="6" spans="1:22">
      <c r="A6" s="72" t="s">
        <v>144</v>
      </c>
      <c r="B6" s="41" t="s">
        <v>145</v>
      </c>
      <c r="C6" s="41" t="s">
        <v>145</v>
      </c>
      <c r="D6" s="41" t="s">
        <v>145</v>
      </c>
      <c r="E6" s="41"/>
      <c r="F6" s="41" t="s">
        <v>145</v>
      </c>
      <c r="G6" s="41" t="s">
        <v>145</v>
      </c>
      <c r="H6" s="41" t="s">
        <v>145</v>
      </c>
      <c r="I6" s="41"/>
      <c r="J6" s="41" t="s">
        <v>145</v>
      </c>
      <c r="K6" s="41" t="s">
        <v>145</v>
      </c>
      <c r="L6" s="41" t="s">
        <v>145</v>
      </c>
      <c r="M6" s="41"/>
      <c r="N6" s="41" t="s">
        <v>145</v>
      </c>
      <c r="O6" s="41" t="s">
        <v>145</v>
      </c>
      <c r="P6" s="41" t="s">
        <v>145</v>
      </c>
      <c r="S6" s="40"/>
    </row>
    <row r="7" spans="1:22">
      <c r="A7" s="72" t="s">
        <v>110</v>
      </c>
      <c r="B7" s="41">
        <v>1.9840538435113779</v>
      </c>
      <c r="C7" s="41">
        <v>1.5995262737860636</v>
      </c>
      <c r="D7" s="41">
        <v>2.4610221904230962</v>
      </c>
      <c r="E7" s="41"/>
      <c r="F7" s="59">
        <v>1.7579692989454345</v>
      </c>
      <c r="G7" s="59">
        <v>1.406035007180549</v>
      </c>
      <c r="H7" s="59">
        <v>2.1979936774347006</v>
      </c>
      <c r="I7" s="59"/>
      <c r="J7" s="41">
        <v>1.6145374767128313</v>
      </c>
      <c r="K7" s="41">
        <v>1.3268367991359495</v>
      </c>
      <c r="L7" s="41">
        <v>1.9646208677719585</v>
      </c>
      <c r="M7" s="41"/>
      <c r="N7" s="41">
        <v>1.7433401101058656</v>
      </c>
      <c r="O7" s="41">
        <v>1.4182019492409368</v>
      </c>
      <c r="P7" s="41">
        <v>2.143019716712856</v>
      </c>
      <c r="S7" s="40"/>
    </row>
    <row r="8" spans="1:22">
      <c r="A8" s="72" t="s">
        <v>111</v>
      </c>
      <c r="B8" s="41">
        <v>11.913327678132287</v>
      </c>
      <c r="C8" s="41">
        <v>9.6157958281703095</v>
      </c>
      <c r="D8" s="41">
        <v>14.75981592191925</v>
      </c>
      <c r="E8" s="41"/>
      <c r="F8" s="59">
        <v>8.4675555195423158</v>
      </c>
      <c r="G8" s="59">
        <v>7.1143542053356992</v>
      </c>
      <c r="H8" s="59">
        <v>10.078145451734404</v>
      </c>
      <c r="I8" s="59"/>
      <c r="J8" s="41">
        <v>9.1097324822570407</v>
      </c>
      <c r="K8" s="41">
        <v>7.6735759058112789</v>
      </c>
      <c r="L8" s="41">
        <v>10.814674529438344</v>
      </c>
      <c r="M8" s="41"/>
      <c r="N8" s="41">
        <v>7.1649920039549633</v>
      </c>
      <c r="O8" s="41">
        <v>5.7209505318729255</v>
      </c>
      <c r="P8" s="41">
        <v>8.9735281105344225</v>
      </c>
      <c r="S8" s="40"/>
    </row>
    <row r="9" spans="1:22">
      <c r="A9" s="72" t="s">
        <v>122</v>
      </c>
      <c r="B9" s="41">
        <v>3.4731768219119168</v>
      </c>
      <c r="C9" s="41">
        <v>2.8187098216737825</v>
      </c>
      <c r="D9" s="41">
        <v>4.2796023710958089</v>
      </c>
      <c r="E9" s="41"/>
      <c r="F9" s="59">
        <v>3.1022699953257034</v>
      </c>
      <c r="G9" s="59">
        <v>2.4883224915383804</v>
      </c>
      <c r="H9" s="59">
        <v>3.8676976785063504</v>
      </c>
      <c r="I9" s="59"/>
      <c r="J9" s="41">
        <v>3.0211217045236838</v>
      </c>
      <c r="K9" s="41">
        <v>2.6720548545596494</v>
      </c>
      <c r="L9" s="41">
        <v>3.4157892896432456</v>
      </c>
      <c r="M9" s="41"/>
      <c r="N9" s="41">
        <v>2.6637832965992505</v>
      </c>
      <c r="O9" s="41">
        <v>2.1804316553983463</v>
      </c>
      <c r="P9" s="41">
        <v>3.2542829002108014</v>
      </c>
      <c r="S9" s="40"/>
    </row>
    <row r="10" spans="1:22">
      <c r="A10" s="72" t="s">
        <v>146</v>
      </c>
      <c r="B10" s="41">
        <v>3.304748877439307</v>
      </c>
      <c r="C10" s="41">
        <v>2.6909229137379578</v>
      </c>
      <c r="D10" s="41">
        <v>4.0585945762992903</v>
      </c>
      <c r="E10" s="41"/>
      <c r="F10" s="59">
        <v>3.2156638793593237</v>
      </c>
      <c r="G10" s="59">
        <v>2.5145335114935454</v>
      </c>
      <c r="H10" s="59">
        <v>4.1122912610833948</v>
      </c>
      <c r="I10" s="59"/>
      <c r="J10" s="41">
        <v>2.9149100937322983</v>
      </c>
      <c r="K10" s="41">
        <v>2.567092299149623</v>
      </c>
      <c r="L10" s="41">
        <v>3.3098540544713018</v>
      </c>
      <c r="M10" s="41"/>
      <c r="N10" s="41">
        <v>2.7155364734355092</v>
      </c>
      <c r="O10" s="41">
        <v>2.1660931800035281</v>
      </c>
      <c r="P10" s="41">
        <v>3.4043495481328048</v>
      </c>
      <c r="S10" s="40"/>
    </row>
    <row r="11" spans="1:22">
      <c r="A11" s="72" t="s">
        <v>124</v>
      </c>
      <c r="B11" s="41">
        <v>3.7295402987706949</v>
      </c>
      <c r="C11" s="41">
        <v>3.0253665949691255</v>
      </c>
      <c r="D11" s="41">
        <v>4.5976150008678704</v>
      </c>
      <c r="E11" s="41"/>
      <c r="F11" s="59">
        <v>3.7224903886615608</v>
      </c>
      <c r="G11" s="59">
        <v>3.1900255947075755</v>
      </c>
      <c r="H11" s="59">
        <v>4.3438318227499799</v>
      </c>
      <c r="I11" s="59"/>
      <c r="J11" s="41">
        <v>3.9151779512618661</v>
      </c>
      <c r="K11" s="41">
        <v>3.3767383605284378</v>
      </c>
      <c r="L11" s="41">
        <v>4.5394747100418629</v>
      </c>
      <c r="M11" s="41"/>
      <c r="N11" s="41">
        <v>3.5695855794091638</v>
      </c>
      <c r="O11" s="41">
        <v>2.881089586613125</v>
      </c>
      <c r="P11" s="41">
        <v>4.4226119409583129</v>
      </c>
      <c r="S11" s="40"/>
    </row>
    <row r="12" spans="1:22" ht="12.75" customHeight="1">
      <c r="A12" s="72" t="s">
        <v>147</v>
      </c>
      <c r="B12" s="41">
        <v>1.8073033340086329</v>
      </c>
      <c r="C12" s="41">
        <v>1.606848436082509</v>
      </c>
      <c r="D12" s="41">
        <v>2.032765049752955</v>
      </c>
      <c r="E12" s="41"/>
      <c r="F12" s="59">
        <v>1.9555022850419368</v>
      </c>
      <c r="G12" s="59">
        <v>1.720225003495012</v>
      </c>
      <c r="H12" s="59">
        <v>2.222958728675009</v>
      </c>
      <c r="I12" s="59"/>
      <c r="J12" s="41">
        <v>1.9535462504818033</v>
      </c>
      <c r="K12" s="41">
        <v>1.7000758628375405</v>
      </c>
      <c r="L12" s="41">
        <v>2.2448074442994446</v>
      </c>
      <c r="M12" s="41"/>
      <c r="N12" s="41">
        <v>2.0440196688031724</v>
      </c>
      <c r="O12" s="41">
        <v>1.7521468439455932</v>
      </c>
      <c r="P12" s="41">
        <v>2.3845127027400936</v>
      </c>
      <c r="S12" s="40"/>
      <c r="U12" s="40"/>
      <c r="V12" s="40"/>
    </row>
    <row r="13" spans="1:22">
      <c r="A13" s="72" t="s">
        <v>148</v>
      </c>
      <c r="B13" s="41">
        <v>2.1616623991675086</v>
      </c>
      <c r="C13" s="41">
        <v>1.7941238138327633</v>
      </c>
      <c r="D13" s="41">
        <v>2.6044937879689698</v>
      </c>
      <c r="E13" s="41"/>
      <c r="F13" s="59">
        <v>2.1772171250645549</v>
      </c>
      <c r="G13" s="59">
        <v>1.7557307956269648</v>
      </c>
      <c r="H13" s="59">
        <v>2.6998868058138883</v>
      </c>
      <c r="I13" s="59"/>
      <c r="J13" s="41">
        <v>2.4842694619436934</v>
      </c>
      <c r="K13" s="41">
        <v>2.1222467285920925</v>
      </c>
      <c r="L13" s="41">
        <v>2.9080477196165928</v>
      </c>
      <c r="M13" s="41"/>
      <c r="N13" s="41">
        <v>2.3146895694778769</v>
      </c>
      <c r="O13" s="41">
        <v>1.9905338801829315</v>
      </c>
      <c r="P13" s="41">
        <v>2.6916335644371419</v>
      </c>
    </row>
    <row r="14" spans="1:22">
      <c r="A14" s="72" t="s">
        <v>149</v>
      </c>
      <c r="B14" s="41">
        <v>1.4336012738636525</v>
      </c>
      <c r="C14" s="41">
        <v>1.1704799358040505</v>
      </c>
      <c r="D14" s="41">
        <v>1.7558717151453587</v>
      </c>
      <c r="E14" s="41"/>
      <c r="F14" s="59">
        <v>1.4825231300747879</v>
      </c>
      <c r="G14" s="59">
        <v>1.2824646389950838</v>
      </c>
      <c r="H14" s="59">
        <v>1.7137898109447762</v>
      </c>
      <c r="I14" s="59"/>
      <c r="J14" s="41">
        <v>1.4967036964639684</v>
      </c>
      <c r="K14" s="41">
        <v>1.2541954786937226</v>
      </c>
      <c r="L14" s="41">
        <v>1.7861027192842802</v>
      </c>
      <c r="M14" s="41"/>
      <c r="N14" s="41">
        <v>1.2893109234089897</v>
      </c>
      <c r="O14" s="41">
        <v>1.1134832555994048</v>
      </c>
      <c r="P14" s="41">
        <v>1.4929031477234815</v>
      </c>
    </row>
    <row r="15" spans="1:22">
      <c r="A15" s="72"/>
      <c r="B15" s="72"/>
      <c r="C15" s="72"/>
      <c r="D15" s="74"/>
      <c r="E15" s="74"/>
      <c r="F15" s="74"/>
      <c r="G15" s="72"/>
      <c r="H15" s="74"/>
      <c r="I15" s="74"/>
      <c r="J15" s="46"/>
      <c r="K15" s="46"/>
      <c r="L15" s="46"/>
      <c r="M15" s="46"/>
      <c r="N15" s="46"/>
      <c r="O15" s="75"/>
      <c r="P15" s="46"/>
    </row>
    <row r="16" spans="1:22" ht="15" customHeight="1">
      <c r="A16" s="138" t="s">
        <v>150</v>
      </c>
      <c r="B16" s="138"/>
      <c r="C16" s="138"/>
      <c r="D16" s="138"/>
      <c r="E16" s="138"/>
      <c r="F16" s="138"/>
      <c r="G16" s="138"/>
      <c r="H16" s="138"/>
      <c r="I16" s="138"/>
      <c r="J16" s="138"/>
      <c r="K16" s="138"/>
      <c r="L16" s="138"/>
      <c r="M16" s="138"/>
      <c r="N16" s="138"/>
      <c r="O16" s="138"/>
      <c r="P16" s="138"/>
    </row>
    <row r="17" spans="1:16">
      <c r="A17" s="138"/>
      <c r="B17" s="138"/>
      <c r="C17" s="138"/>
      <c r="D17" s="138"/>
      <c r="E17" s="138"/>
      <c r="F17" s="138"/>
      <c r="G17" s="138"/>
      <c r="H17" s="138"/>
      <c r="I17" s="138"/>
      <c r="J17" s="138"/>
      <c r="K17" s="138"/>
      <c r="L17" s="138"/>
      <c r="M17" s="138"/>
      <c r="N17" s="138"/>
      <c r="O17" s="138"/>
      <c r="P17" s="138"/>
    </row>
    <row r="18" spans="1:16">
      <c r="A18" s="138"/>
      <c r="B18" s="138"/>
      <c r="C18" s="138"/>
      <c r="D18" s="138"/>
      <c r="E18" s="138"/>
      <c r="F18" s="138"/>
      <c r="G18" s="138"/>
      <c r="H18" s="138"/>
      <c r="I18" s="138"/>
      <c r="J18" s="138"/>
      <c r="K18" s="138"/>
      <c r="L18" s="138"/>
      <c r="M18" s="138"/>
      <c r="N18" s="138"/>
      <c r="O18" s="138"/>
      <c r="P18" s="138"/>
    </row>
    <row r="19" spans="1:16">
      <c r="A19" s="56"/>
      <c r="B19" s="56"/>
      <c r="C19" s="56"/>
      <c r="D19" s="56"/>
      <c r="E19" s="56"/>
      <c r="F19" s="42"/>
      <c r="H19" s="42"/>
      <c r="I19" s="42"/>
    </row>
    <row r="20" spans="1:16">
      <c r="A20" s="56"/>
      <c r="B20" s="56"/>
      <c r="C20" s="56"/>
      <c r="D20" s="56"/>
      <c r="E20" s="56"/>
      <c r="F20" s="42"/>
      <c r="H20" s="42"/>
      <c r="I20" s="42"/>
    </row>
    <row r="21" spans="1:16">
      <c r="A21" s="56"/>
      <c r="B21" s="56"/>
      <c r="C21" s="56"/>
      <c r="D21" s="56"/>
      <c r="E21" s="56"/>
      <c r="F21" s="42"/>
      <c r="H21" s="42"/>
      <c r="I21" s="42"/>
    </row>
    <row r="22" spans="1:16">
      <c r="A22" s="56"/>
      <c r="B22" s="56"/>
      <c r="C22" s="56"/>
      <c r="D22" s="56"/>
      <c r="E22" s="56"/>
      <c r="F22" s="42"/>
      <c r="H22" s="42"/>
      <c r="I22" s="42"/>
    </row>
    <row r="23" spans="1:16">
      <c r="D23" s="42"/>
      <c r="E23" s="42"/>
      <c r="F23" s="42"/>
      <c r="H23" s="42"/>
      <c r="I23" s="42"/>
    </row>
    <row r="24" spans="1:16">
      <c r="D24" s="42"/>
      <c r="E24" s="42"/>
      <c r="F24" s="42"/>
      <c r="H24" s="42"/>
      <c r="I24" s="42"/>
    </row>
    <row r="25" spans="1:16">
      <c r="D25" s="42"/>
      <c r="E25" s="42"/>
      <c r="F25" s="42"/>
      <c r="H25" s="42"/>
      <c r="I25" s="42"/>
    </row>
    <row r="26" spans="1:16">
      <c r="D26" s="42"/>
      <c r="E26" s="42"/>
      <c r="F26" s="42"/>
      <c r="H26" s="42"/>
      <c r="I26" s="42"/>
    </row>
    <row r="27" spans="1:16">
      <c r="D27" s="42"/>
      <c r="E27" s="42"/>
      <c r="F27" s="42"/>
      <c r="H27" s="42"/>
      <c r="I27" s="42"/>
    </row>
    <row r="28" spans="1:16">
      <c r="D28" s="42"/>
      <c r="E28" s="42"/>
      <c r="F28" s="42"/>
      <c r="H28" s="42"/>
      <c r="I28" s="42"/>
    </row>
    <row r="29" spans="1:16">
      <c r="D29" s="42"/>
      <c r="E29" s="42"/>
      <c r="F29" s="42"/>
      <c r="H29" s="42"/>
      <c r="I29" s="42"/>
    </row>
    <row r="30" spans="1:16">
      <c r="D30" s="42"/>
      <c r="E30" s="42"/>
      <c r="F30" s="42"/>
      <c r="H30" s="42"/>
      <c r="I30" s="42"/>
    </row>
    <row r="31" spans="1:16">
      <c r="D31" s="42"/>
      <c r="E31" s="42"/>
      <c r="F31" s="42"/>
      <c r="H31" s="42"/>
      <c r="I31" s="42"/>
    </row>
    <row r="32" spans="1:16">
      <c r="D32" s="42"/>
      <c r="E32" s="42"/>
      <c r="F32" s="42"/>
      <c r="H32" s="42"/>
      <c r="I32" s="42"/>
    </row>
    <row r="33" spans="4:9">
      <c r="D33" s="42"/>
      <c r="E33" s="42"/>
      <c r="F33" s="42"/>
      <c r="H33" s="42"/>
      <c r="I33" s="42"/>
    </row>
    <row r="34" spans="4:9">
      <c r="D34" s="42"/>
      <c r="E34" s="42"/>
      <c r="F34" s="42"/>
      <c r="H34" s="42"/>
      <c r="I34" s="42"/>
    </row>
    <row r="35" spans="4:9">
      <c r="D35" s="42"/>
      <c r="E35" s="42"/>
      <c r="F35" s="42"/>
      <c r="H35" s="42"/>
      <c r="I35" s="42"/>
    </row>
    <row r="36" spans="4:9">
      <c r="D36" s="42"/>
      <c r="E36" s="42"/>
      <c r="F36" s="42"/>
      <c r="H36" s="42"/>
      <c r="I36" s="42"/>
    </row>
    <row r="37" spans="4:9">
      <c r="D37" s="42"/>
      <c r="E37" s="42"/>
      <c r="F37" s="42"/>
      <c r="H37" s="42"/>
      <c r="I37" s="42"/>
    </row>
    <row r="38" spans="4:9">
      <c r="D38" s="42"/>
      <c r="E38" s="42"/>
      <c r="F38" s="42"/>
      <c r="H38" s="42"/>
      <c r="I38" s="42"/>
    </row>
    <row r="39" spans="4:9">
      <c r="D39" s="42"/>
      <c r="E39" s="42"/>
      <c r="F39" s="42"/>
      <c r="H39" s="42"/>
      <c r="I39" s="42"/>
    </row>
    <row r="40" spans="4:9">
      <c r="D40" s="42"/>
      <c r="E40" s="42"/>
      <c r="F40" s="42"/>
      <c r="H40" s="42"/>
      <c r="I40" s="42"/>
    </row>
    <row r="41" spans="4:9">
      <c r="D41" s="42"/>
      <c r="E41" s="42"/>
      <c r="F41" s="42"/>
      <c r="H41" s="42"/>
      <c r="I41" s="42"/>
    </row>
    <row r="42" spans="4:9">
      <c r="D42" s="42"/>
      <c r="E42" s="42"/>
      <c r="F42" s="42"/>
      <c r="H42" s="42"/>
      <c r="I42" s="42"/>
    </row>
    <row r="43" spans="4:9">
      <c r="D43" s="42"/>
      <c r="E43" s="42"/>
      <c r="F43" s="42"/>
      <c r="H43" s="42"/>
      <c r="I43" s="42"/>
    </row>
    <row r="44" spans="4:9">
      <c r="D44" s="42"/>
      <c r="E44" s="42"/>
      <c r="F44" s="42"/>
      <c r="H44" s="42"/>
      <c r="I44" s="42"/>
    </row>
    <row r="45" spans="4:9">
      <c r="D45" s="42"/>
      <c r="E45" s="42"/>
      <c r="F45" s="42"/>
      <c r="H45" s="42"/>
      <c r="I45" s="42"/>
    </row>
    <row r="46" spans="4:9">
      <c r="D46" s="42"/>
      <c r="E46" s="42"/>
      <c r="F46" s="42"/>
      <c r="H46" s="42"/>
      <c r="I46" s="42"/>
    </row>
    <row r="47" spans="4:9">
      <c r="D47" s="42"/>
      <c r="E47" s="42"/>
      <c r="F47" s="42"/>
      <c r="H47" s="42"/>
      <c r="I47" s="42"/>
    </row>
    <row r="48" spans="4:9">
      <c r="D48" s="42"/>
      <c r="E48" s="42"/>
      <c r="F48" s="42"/>
      <c r="H48" s="42"/>
      <c r="I48" s="42"/>
    </row>
    <row r="49" spans="4:9">
      <c r="D49" s="42"/>
      <c r="E49" s="42"/>
      <c r="F49" s="42"/>
      <c r="H49" s="42"/>
      <c r="I49" s="42"/>
    </row>
    <row r="50" spans="4:9">
      <c r="D50" s="42"/>
      <c r="E50" s="42"/>
      <c r="F50" s="42"/>
      <c r="H50" s="42"/>
      <c r="I50" s="42"/>
    </row>
    <row r="51" spans="4:9">
      <c r="D51" s="42"/>
      <c r="E51" s="42"/>
      <c r="F51" s="42"/>
      <c r="H51" s="42"/>
      <c r="I51" s="42"/>
    </row>
    <row r="52" spans="4:9">
      <c r="D52" s="42"/>
      <c r="E52" s="42"/>
      <c r="F52" s="42"/>
      <c r="H52" s="42"/>
      <c r="I52" s="42"/>
    </row>
    <row r="53" spans="4:9">
      <c r="D53" s="42"/>
      <c r="E53" s="42"/>
      <c r="F53" s="42"/>
      <c r="H53" s="42"/>
      <c r="I53" s="42"/>
    </row>
    <row r="54" spans="4:9">
      <c r="D54" s="42"/>
      <c r="E54" s="42"/>
      <c r="F54" s="42"/>
      <c r="H54" s="42"/>
      <c r="I54" s="42"/>
    </row>
    <row r="55" spans="4:9">
      <c r="D55" s="42"/>
      <c r="E55" s="42"/>
      <c r="F55" s="42"/>
      <c r="H55" s="42"/>
      <c r="I55" s="42"/>
    </row>
    <row r="56" spans="4:9">
      <c r="D56" s="42"/>
      <c r="E56" s="42"/>
      <c r="F56" s="42"/>
      <c r="H56" s="42"/>
      <c r="I56" s="42"/>
    </row>
    <row r="57" spans="4:9">
      <c r="D57" s="42"/>
      <c r="E57" s="42"/>
      <c r="F57" s="42"/>
      <c r="H57" s="42"/>
      <c r="I57" s="42"/>
    </row>
    <row r="58" spans="4:9">
      <c r="D58" s="42"/>
      <c r="E58" s="42"/>
      <c r="F58" s="42"/>
      <c r="H58" s="42"/>
      <c r="I58" s="42"/>
    </row>
    <row r="59" spans="4:9">
      <c r="D59" s="42"/>
      <c r="E59" s="42"/>
      <c r="F59" s="42"/>
      <c r="H59" s="42"/>
      <c r="I59" s="42"/>
    </row>
    <row r="60" spans="4:9">
      <c r="D60" s="42"/>
      <c r="E60" s="42"/>
      <c r="F60" s="42"/>
      <c r="H60" s="42"/>
      <c r="I60" s="42"/>
    </row>
    <row r="61" spans="4:9">
      <c r="D61" s="42"/>
      <c r="E61" s="42"/>
      <c r="F61" s="42"/>
      <c r="H61" s="42"/>
      <c r="I61" s="42"/>
    </row>
    <row r="62" spans="4:9">
      <c r="D62" s="42"/>
      <c r="E62" s="42"/>
      <c r="F62" s="42"/>
      <c r="H62" s="42"/>
      <c r="I62" s="42"/>
    </row>
    <row r="63" spans="4:9">
      <c r="D63" s="42"/>
      <c r="E63" s="42"/>
      <c r="F63" s="42"/>
      <c r="H63" s="42"/>
      <c r="I63" s="42"/>
    </row>
    <row r="64" spans="4:9">
      <c r="D64" s="42"/>
      <c r="E64" s="42"/>
      <c r="F64" s="42"/>
      <c r="H64" s="42"/>
      <c r="I64" s="42"/>
    </row>
    <row r="65" spans="4:9">
      <c r="D65" s="42"/>
      <c r="E65" s="42"/>
      <c r="F65" s="42"/>
      <c r="H65" s="42"/>
      <c r="I65" s="42"/>
    </row>
    <row r="66" spans="4:9">
      <c r="D66" s="42"/>
      <c r="E66" s="42"/>
      <c r="F66" s="42"/>
      <c r="H66" s="42"/>
      <c r="I66" s="42"/>
    </row>
    <row r="67" spans="4:9">
      <c r="D67" s="42"/>
      <c r="E67" s="42"/>
      <c r="F67" s="42"/>
      <c r="H67" s="42"/>
      <c r="I67" s="42"/>
    </row>
    <row r="68" spans="4:9">
      <c r="D68" s="42"/>
      <c r="E68" s="42"/>
      <c r="F68" s="42"/>
      <c r="H68" s="42"/>
      <c r="I68" s="42"/>
    </row>
    <row r="69" spans="4:9">
      <c r="D69" s="42"/>
      <c r="E69" s="42"/>
      <c r="F69" s="42"/>
      <c r="H69" s="42"/>
      <c r="I69" s="42"/>
    </row>
    <row r="70" spans="4:9">
      <c r="D70" s="42"/>
      <c r="E70" s="42"/>
      <c r="F70" s="42"/>
      <c r="H70" s="42"/>
      <c r="I70" s="42"/>
    </row>
    <row r="71" spans="4:9">
      <c r="D71" s="42"/>
      <c r="E71" s="42"/>
      <c r="F71" s="42"/>
      <c r="H71" s="42"/>
      <c r="I71" s="42"/>
    </row>
    <row r="72" spans="4:9">
      <c r="D72" s="42"/>
      <c r="E72" s="42"/>
      <c r="F72" s="42"/>
      <c r="H72" s="42"/>
      <c r="I72" s="42"/>
    </row>
    <row r="73" spans="4:9">
      <c r="D73" s="42"/>
      <c r="E73" s="42"/>
      <c r="F73" s="42"/>
      <c r="H73" s="42"/>
      <c r="I73" s="42"/>
    </row>
    <row r="74" spans="4:9">
      <c r="D74" s="42"/>
      <c r="E74" s="42"/>
      <c r="F74" s="42"/>
      <c r="H74" s="42"/>
      <c r="I74" s="42"/>
    </row>
    <row r="75" spans="4:9">
      <c r="D75" s="42"/>
      <c r="E75" s="42"/>
      <c r="F75" s="42"/>
      <c r="H75" s="42"/>
      <c r="I75" s="42"/>
    </row>
    <row r="76" spans="4:9">
      <c r="D76" s="42"/>
      <c r="E76" s="42"/>
      <c r="F76" s="42"/>
      <c r="H76" s="42"/>
      <c r="I76" s="42"/>
    </row>
    <row r="77" spans="4:9">
      <c r="D77" s="42"/>
      <c r="E77" s="42"/>
      <c r="F77" s="42"/>
      <c r="H77" s="42"/>
      <c r="I77" s="42"/>
    </row>
    <row r="78" spans="4:9">
      <c r="D78" s="42"/>
      <c r="E78" s="42"/>
      <c r="F78" s="42"/>
      <c r="H78" s="42"/>
      <c r="I78" s="42"/>
    </row>
    <row r="79" spans="4:9">
      <c r="D79" s="42"/>
      <c r="E79" s="42"/>
      <c r="F79" s="42"/>
      <c r="H79" s="42"/>
      <c r="I79" s="42"/>
    </row>
    <row r="80" spans="4:9">
      <c r="D80" s="42"/>
      <c r="E80" s="42"/>
      <c r="F80" s="42"/>
      <c r="H80" s="42"/>
      <c r="I80" s="42"/>
    </row>
    <row r="81" spans="4:9">
      <c r="D81" s="42"/>
      <c r="E81" s="42"/>
      <c r="F81" s="42"/>
      <c r="H81" s="42"/>
      <c r="I81" s="42"/>
    </row>
    <row r="82" spans="4:9">
      <c r="D82" s="42"/>
      <c r="E82" s="42"/>
      <c r="F82" s="42"/>
      <c r="H82" s="42"/>
      <c r="I82" s="42"/>
    </row>
    <row r="83" spans="4:9">
      <c r="D83" s="42"/>
      <c r="E83" s="42"/>
      <c r="F83" s="42"/>
      <c r="H83" s="42"/>
      <c r="I83" s="42"/>
    </row>
    <row r="84" spans="4:9">
      <c r="D84" s="42"/>
      <c r="E84" s="42"/>
      <c r="F84" s="42"/>
      <c r="H84" s="42"/>
      <c r="I84" s="42"/>
    </row>
    <row r="85" spans="4:9">
      <c r="D85" s="42"/>
      <c r="E85" s="42"/>
      <c r="F85" s="42"/>
      <c r="H85" s="42"/>
      <c r="I85" s="42"/>
    </row>
    <row r="86" spans="4:9">
      <c r="D86" s="42"/>
      <c r="E86" s="42"/>
      <c r="F86" s="42"/>
      <c r="H86" s="42"/>
      <c r="I86" s="42"/>
    </row>
    <row r="87" spans="4:9">
      <c r="D87" s="42"/>
      <c r="E87" s="42"/>
      <c r="F87" s="42"/>
      <c r="H87" s="42"/>
      <c r="I87" s="42"/>
    </row>
    <row r="88" spans="4:9">
      <c r="D88" s="42"/>
      <c r="E88" s="42"/>
      <c r="F88" s="42"/>
      <c r="H88" s="42"/>
      <c r="I88" s="42"/>
    </row>
    <row r="89" spans="4:9">
      <c r="D89" s="42"/>
      <c r="E89" s="42"/>
      <c r="F89" s="42"/>
      <c r="H89" s="42"/>
      <c r="I89" s="42"/>
    </row>
    <row r="90" spans="4:9">
      <c r="D90" s="42"/>
      <c r="E90" s="42"/>
      <c r="F90" s="42"/>
      <c r="H90" s="42"/>
      <c r="I90" s="42"/>
    </row>
    <row r="91" spans="4:9">
      <c r="D91" s="42"/>
      <c r="E91" s="42"/>
      <c r="F91" s="42"/>
      <c r="H91" s="42"/>
      <c r="I91" s="42"/>
    </row>
    <row r="92" spans="4:9">
      <c r="D92" s="42"/>
      <c r="E92" s="42"/>
      <c r="F92" s="42"/>
      <c r="H92" s="42"/>
      <c r="I92" s="42"/>
    </row>
    <row r="93" spans="4:9">
      <c r="D93" s="42"/>
      <c r="E93" s="42"/>
      <c r="F93" s="42"/>
      <c r="H93" s="42"/>
      <c r="I93" s="42"/>
    </row>
    <row r="94" spans="4:9">
      <c r="D94" s="42"/>
      <c r="E94" s="42"/>
      <c r="F94" s="42"/>
      <c r="H94" s="42"/>
      <c r="I94" s="42"/>
    </row>
    <row r="95" spans="4:9">
      <c r="D95" s="42"/>
      <c r="E95" s="42"/>
      <c r="F95" s="42"/>
      <c r="H95" s="42"/>
      <c r="I95" s="42"/>
    </row>
    <row r="96" spans="4:9">
      <c r="D96" s="42"/>
      <c r="E96" s="42"/>
      <c r="F96" s="42"/>
      <c r="H96" s="42"/>
      <c r="I96" s="42"/>
    </row>
    <row r="97" spans="4:9">
      <c r="D97" s="42"/>
      <c r="E97" s="42"/>
      <c r="F97" s="42"/>
      <c r="H97" s="42"/>
      <c r="I97" s="42"/>
    </row>
    <row r="98" spans="4:9">
      <c r="D98" s="42"/>
      <c r="E98" s="42"/>
      <c r="F98" s="42"/>
      <c r="H98" s="42"/>
      <c r="I98" s="42"/>
    </row>
    <row r="99" spans="4:9">
      <c r="D99" s="42"/>
      <c r="E99" s="42"/>
      <c r="F99" s="42"/>
      <c r="H99" s="42"/>
      <c r="I99" s="42"/>
    </row>
    <row r="100" spans="4:9">
      <c r="D100" s="42"/>
      <c r="E100" s="42"/>
      <c r="F100" s="42"/>
      <c r="H100" s="42"/>
      <c r="I100" s="42"/>
    </row>
    <row r="101" spans="4:9">
      <c r="D101" s="42"/>
      <c r="E101" s="42"/>
      <c r="F101" s="42"/>
      <c r="H101" s="42"/>
      <c r="I101" s="42"/>
    </row>
    <row r="102" spans="4:9">
      <c r="D102" s="42"/>
      <c r="E102" s="42"/>
      <c r="F102" s="42"/>
      <c r="H102" s="42"/>
      <c r="I102" s="42"/>
    </row>
    <row r="103" spans="4:9">
      <c r="D103" s="42"/>
      <c r="E103" s="42"/>
      <c r="F103" s="42"/>
      <c r="H103" s="42"/>
      <c r="I103" s="42"/>
    </row>
    <row r="104" spans="4:9">
      <c r="D104" s="42"/>
      <c r="E104" s="42"/>
      <c r="F104" s="42"/>
      <c r="H104" s="42"/>
      <c r="I104" s="42"/>
    </row>
    <row r="105" spans="4:9">
      <c r="D105" s="42"/>
      <c r="E105" s="42"/>
      <c r="F105" s="42"/>
      <c r="H105" s="42"/>
      <c r="I105" s="42"/>
    </row>
    <row r="106" spans="4:9">
      <c r="D106" s="42"/>
      <c r="E106" s="42"/>
      <c r="F106" s="42"/>
      <c r="H106" s="42"/>
      <c r="I106" s="42"/>
    </row>
    <row r="107" spans="4:9">
      <c r="D107" s="42"/>
      <c r="E107" s="42"/>
      <c r="F107" s="42"/>
      <c r="H107" s="42"/>
      <c r="I107" s="42"/>
    </row>
    <row r="108" spans="4:9">
      <c r="D108" s="42"/>
      <c r="E108" s="42"/>
      <c r="F108" s="42"/>
      <c r="H108" s="42"/>
      <c r="I108" s="42"/>
    </row>
    <row r="109" spans="4:9">
      <c r="D109" s="42"/>
      <c r="E109" s="42"/>
      <c r="F109" s="42"/>
      <c r="H109" s="42"/>
      <c r="I109" s="42"/>
    </row>
    <row r="110" spans="4:9">
      <c r="D110" s="42"/>
      <c r="E110" s="42"/>
      <c r="F110" s="42"/>
      <c r="H110" s="42"/>
      <c r="I110" s="42"/>
    </row>
    <row r="111" spans="4:9">
      <c r="D111" s="42"/>
      <c r="E111" s="42"/>
      <c r="F111" s="42"/>
      <c r="H111" s="42"/>
      <c r="I111" s="42"/>
    </row>
    <row r="112" spans="4:9">
      <c r="D112" s="42"/>
      <c r="E112" s="42"/>
      <c r="F112" s="42"/>
      <c r="H112" s="42"/>
      <c r="I112" s="42"/>
    </row>
    <row r="113" spans="4:9">
      <c r="D113" s="42"/>
      <c r="E113" s="42"/>
      <c r="F113" s="42"/>
      <c r="H113" s="42"/>
      <c r="I113" s="42"/>
    </row>
    <row r="114" spans="4:9">
      <c r="D114" s="42"/>
      <c r="E114" s="42"/>
      <c r="F114" s="42"/>
      <c r="H114" s="42"/>
      <c r="I114" s="42"/>
    </row>
    <row r="115" spans="4:9">
      <c r="D115" s="42"/>
      <c r="E115" s="42"/>
      <c r="F115" s="42"/>
      <c r="H115" s="42"/>
      <c r="I115" s="42"/>
    </row>
    <row r="116" spans="4:9">
      <c r="D116" s="42"/>
      <c r="E116" s="42"/>
      <c r="F116" s="42"/>
      <c r="H116" s="42"/>
      <c r="I116" s="42"/>
    </row>
    <row r="117" spans="4:9">
      <c r="D117" s="42"/>
      <c r="E117" s="42"/>
      <c r="F117" s="42"/>
      <c r="H117" s="42"/>
      <c r="I117" s="42"/>
    </row>
    <row r="118" spans="4:9">
      <c r="D118" s="42"/>
      <c r="E118" s="42"/>
      <c r="F118" s="42"/>
      <c r="H118" s="42"/>
      <c r="I118" s="42"/>
    </row>
    <row r="119" spans="4:9">
      <c r="D119" s="42"/>
      <c r="E119" s="42"/>
      <c r="F119" s="42"/>
      <c r="H119" s="42"/>
      <c r="I119" s="42"/>
    </row>
    <row r="120" spans="4:9">
      <c r="D120" s="42"/>
      <c r="E120" s="42"/>
      <c r="F120" s="42"/>
      <c r="H120" s="42"/>
      <c r="I120" s="42"/>
    </row>
    <row r="121" spans="4:9">
      <c r="D121" s="42"/>
      <c r="E121" s="42"/>
      <c r="F121" s="42"/>
      <c r="H121" s="42"/>
      <c r="I121" s="42"/>
    </row>
    <row r="122" spans="4:9">
      <c r="D122" s="42"/>
      <c r="E122" s="42"/>
      <c r="F122" s="42"/>
      <c r="H122" s="42"/>
      <c r="I122" s="42"/>
    </row>
    <row r="123" spans="4:9">
      <c r="D123" s="42"/>
      <c r="E123" s="42"/>
      <c r="F123" s="42"/>
      <c r="H123" s="42"/>
      <c r="I123" s="42"/>
    </row>
    <row r="124" spans="4:9">
      <c r="D124" s="42"/>
      <c r="E124" s="42"/>
      <c r="F124" s="42"/>
      <c r="H124" s="42"/>
      <c r="I124" s="42"/>
    </row>
    <row r="125" spans="4:9">
      <c r="D125" s="42"/>
      <c r="E125" s="42"/>
      <c r="F125" s="42"/>
      <c r="H125" s="42"/>
      <c r="I125" s="42"/>
    </row>
    <row r="126" spans="4:9">
      <c r="F126" s="42"/>
    </row>
    <row r="127" spans="4:9">
      <c r="F127" s="42"/>
    </row>
    <row r="128" spans="4:9">
      <c r="F128" s="42"/>
    </row>
    <row r="129" spans="6:6">
      <c r="F129" s="42"/>
    </row>
    <row r="130" spans="6:6">
      <c r="F130" s="42"/>
    </row>
    <row r="131" spans="6:6">
      <c r="F131" s="42"/>
    </row>
    <row r="132" spans="6:6">
      <c r="F132" s="42"/>
    </row>
    <row r="133" spans="6:6">
      <c r="F133" s="42"/>
    </row>
    <row r="134" spans="6:6">
      <c r="F134" s="42"/>
    </row>
    <row r="135" spans="6:6">
      <c r="F135" s="42"/>
    </row>
    <row r="136" spans="6:6">
      <c r="F136" s="42"/>
    </row>
    <row r="137" spans="6:6">
      <c r="F137" s="42"/>
    </row>
    <row r="138" spans="6:6">
      <c r="F138" s="42"/>
    </row>
    <row r="139" spans="6:6">
      <c r="F139" s="42"/>
    </row>
    <row r="140" spans="6:6">
      <c r="F140" s="42"/>
    </row>
    <row r="141" spans="6:6">
      <c r="F141" s="42"/>
    </row>
    <row r="142" spans="6:6">
      <c r="F142" s="42"/>
    </row>
    <row r="143" spans="6:6">
      <c r="F143" s="42"/>
    </row>
    <row r="144" spans="6:6">
      <c r="F144" s="42"/>
    </row>
    <row r="145" spans="1:6">
      <c r="F145" s="42"/>
    </row>
    <row r="146" spans="1:6">
      <c r="F146" s="42"/>
    </row>
    <row r="147" spans="1:6">
      <c r="F147" s="42"/>
    </row>
    <row r="148" spans="1:6">
      <c r="F148" s="42"/>
    </row>
    <row r="149" spans="1:6">
      <c r="F149" s="42"/>
    </row>
    <row r="150" spans="1:6">
      <c r="F150" s="42"/>
    </row>
    <row r="151" spans="1:6">
      <c r="F151" s="42"/>
    </row>
    <row r="152" spans="1:6">
      <c r="F152" s="42"/>
    </row>
    <row r="153" spans="1:6">
      <c r="F153" s="42"/>
    </row>
    <row r="154" spans="1:6">
      <c r="F154" s="42"/>
    </row>
    <row r="155" spans="1:6">
      <c r="F155" s="42"/>
    </row>
    <row r="156" spans="1:6">
      <c r="A156" s="17" t="s">
        <v>60</v>
      </c>
      <c r="F156" s="42"/>
    </row>
    <row r="157" spans="1:6">
      <c r="A157" s="17" t="s">
        <v>60</v>
      </c>
      <c r="F157" s="42"/>
    </row>
    <row r="158" spans="1:6">
      <c r="A158" s="17" t="s">
        <v>60</v>
      </c>
      <c r="F158" s="42"/>
    </row>
    <row r="159" spans="1:6">
      <c r="A159" s="17" t="s">
        <v>60</v>
      </c>
      <c r="F159" s="42"/>
    </row>
    <row r="160" spans="1:6">
      <c r="A160" s="17" t="s">
        <v>60</v>
      </c>
      <c r="F160" s="42"/>
    </row>
    <row r="161" spans="1:6">
      <c r="A161" s="17" t="s">
        <v>60</v>
      </c>
      <c r="F161" s="42"/>
    </row>
    <row r="162" spans="1:6">
      <c r="A162" s="17" t="s">
        <v>60</v>
      </c>
      <c r="F162" s="42"/>
    </row>
    <row r="163" spans="1:6">
      <c r="A163" s="17" t="s">
        <v>60</v>
      </c>
      <c r="F163" s="42"/>
    </row>
    <row r="164" spans="1:6">
      <c r="A164" s="17" t="s">
        <v>60</v>
      </c>
      <c r="F164" s="42"/>
    </row>
    <row r="165" spans="1:6">
      <c r="A165" s="17" t="s">
        <v>60</v>
      </c>
      <c r="F165" s="42"/>
    </row>
    <row r="166" spans="1:6">
      <c r="A166" s="17" t="s">
        <v>60</v>
      </c>
      <c r="F166" s="42"/>
    </row>
    <row r="167" spans="1:6">
      <c r="A167" s="17" t="s">
        <v>60</v>
      </c>
      <c r="F167" s="42"/>
    </row>
    <row r="168" spans="1:6">
      <c r="A168" s="17" t="s">
        <v>60</v>
      </c>
      <c r="F168" s="42"/>
    </row>
    <row r="169" spans="1:6">
      <c r="A169" s="17" t="s">
        <v>60</v>
      </c>
      <c r="F169" s="42"/>
    </row>
    <row r="170" spans="1:6">
      <c r="A170" s="17" t="s">
        <v>60</v>
      </c>
      <c r="F170" s="42"/>
    </row>
    <row r="171" spans="1:6">
      <c r="A171" s="17" t="s">
        <v>60</v>
      </c>
      <c r="F171" s="42"/>
    </row>
    <row r="172" spans="1:6">
      <c r="A172" s="17" t="s">
        <v>60</v>
      </c>
      <c r="F172" s="42"/>
    </row>
    <row r="173" spans="1:6">
      <c r="A173" s="17" t="s">
        <v>60</v>
      </c>
      <c r="F173" s="42"/>
    </row>
    <row r="174" spans="1:6">
      <c r="A174" s="17" t="s">
        <v>60</v>
      </c>
      <c r="F174" s="42"/>
    </row>
    <row r="175" spans="1:6">
      <c r="A175" s="17" t="s">
        <v>60</v>
      </c>
      <c r="F175" s="42"/>
    </row>
    <row r="176" spans="1:6">
      <c r="A176" s="17" t="s">
        <v>60</v>
      </c>
      <c r="F176" s="42"/>
    </row>
    <row r="177" spans="1:6">
      <c r="A177" s="17" t="s">
        <v>60</v>
      </c>
      <c r="F177" s="42"/>
    </row>
    <row r="178" spans="1:6">
      <c r="A178" s="17" t="s">
        <v>60</v>
      </c>
      <c r="F178" s="42"/>
    </row>
    <row r="179" spans="1:6">
      <c r="A179" s="17" t="s">
        <v>60</v>
      </c>
      <c r="F179" s="42"/>
    </row>
    <row r="180" spans="1:6">
      <c r="A180" s="17" t="s">
        <v>60</v>
      </c>
      <c r="F180" s="42"/>
    </row>
    <row r="181" spans="1:6">
      <c r="A181" s="17" t="s">
        <v>60</v>
      </c>
      <c r="F181" s="42"/>
    </row>
    <row r="182" spans="1:6">
      <c r="A182" s="17" t="s">
        <v>60</v>
      </c>
      <c r="F182" s="42"/>
    </row>
    <row r="183" spans="1:6">
      <c r="A183" s="17" t="s">
        <v>60</v>
      </c>
      <c r="F183" s="42"/>
    </row>
    <row r="184" spans="1:6">
      <c r="A184" s="17" t="s">
        <v>60</v>
      </c>
      <c r="F184" s="42"/>
    </row>
    <row r="185" spans="1:6">
      <c r="A185" s="17" t="s">
        <v>60</v>
      </c>
      <c r="F185" s="42"/>
    </row>
    <row r="186" spans="1:6">
      <c r="A186" s="17" t="s">
        <v>60</v>
      </c>
      <c r="F186" s="42"/>
    </row>
    <row r="187" spans="1:6">
      <c r="A187" s="17" t="s">
        <v>60</v>
      </c>
      <c r="F187" s="42"/>
    </row>
    <row r="188" spans="1:6">
      <c r="A188" s="17" t="s">
        <v>60</v>
      </c>
      <c r="F188" s="42"/>
    </row>
    <row r="189" spans="1:6">
      <c r="A189" s="17" t="s">
        <v>60</v>
      </c>
      <c r="F189" s="42"/>
    </row>
    <row r="190" spans="1:6">
      <c r="A190" s="17" t="s">
        <v>60</v>
      </c>
      <c r="F190" s="42"/>
    </row>
    <row r="191" spans="1:6">
      <c r="A191" s="17" t="s">
        <v>60</v>
      </c>
      <c r="F191" s="42"/>
    </row>
    <row r="192" spans="1:6">
      <c r="A192" s="17" t="s">
        <v>60</v>
      </c>
      <c r="F192" s="42"/>
    </row>
    <row r="193" spans="1:6">
      <c r="A193" s="17" t="s">
        <v>60</v>
      </c>
      <c r="F193" s="42"/>
    </row>
    <row r="194" spans="1:6">
      <c r="A194" s="17" t="s">
        <v>60</v>
      </c>
      <c r="F194" s="42"/>
    </row>
    <row r="195" spans="1:6">
      <c r="A195" s="17" t="s">
        <v>60</v>
      </c>
      <c r="F195" s="42"/>
    </row>
    <row r="196" spans="1:6">
      <c r="A196" s="17" t="s">
        <v>60</v>
      </c>
      <c r="F196" s="42"/>
    </row>
    <row r="197" spans="1:6">
      <c r="A197" s="17" t="s">
        <v>60</v>
      </c>
      <c r="F197" s="42"/>
    </row>
    <row r="198" spans="1:6">
      <c r="A198" s="17" t="s">
        <v>60</v>
      </c>
      <c r="F198" s="42"/>
    </row>
    <row r="199" spans="1:6">
      <c r="A199" s="17" t="s">
        <v>60</v>
      </c>
      <c r="F199" s="42"/>
    </row>
    <row r="200" spans="1:6">
      <c r="A200" s="17" t="s">
        <v>60</v>
      </c>
      <c r="F200" s="42"/>
    </row>
    <row r="201" spans="1:6">
      <c r="A201" s="17" t="s">
        <v>60</v>
      </c>
      <c r="F201" s="42"/>
    </row>
    <row r="202" spans="1:6">
      <c r="A202" s="17" t="s">
        <v>60</v>
      </c>
      <c r="F202" s="42"/>
    </row>
    <row r="203" spans="1:6">
      <c r="A203" s="17" t="s">
        <v>60</v>
      </c>
      <c r="F203" s="42"/>
    </row>
    <row r="204" spans="1:6">
      <c r="A204" s="17" t="s">
        <v>60</v>
      </c>
      <c r="F204" s="42"/>
    </row>
    <row r="205" spans="1:6">
      <c r="A205" s="17" t="s">
        <v>60</v>
      </c>
      <c r="F205" s="42"/>
    </row>
    <row r="206" spans="1:6">
      <c r="A206" s="17" t="s">
        <v>60</v>
      </c>
      <c r="F206" s="42"/>
    </row>
    <row r="207" spans="1:6">
      <c r="A207" s="17" t="s">
        <v>60</v>
      </c>
      <c r="F207" s="42"/>
    </row>
    <row r="208" spans="1:6">
      <c r="A208" s="17" t="s">
        <v>60</v>
      </c>
      <c r="F208" s="42"/>
    </row>
    <row r="209" spans="1:6">
      <c r="A209" s="17" t="s">
        <v>60</v>
      </c>
      <c r="F209" s="42"/>
    </row>
    <row r="210" spans="1:6">
      <c r="A210" s="17" t="s">
        <v>60</v>
      </c>
      <c r="F210" s="42"/>
    </row>
    <row r="211" spans="1:6">
      <c r="A211" s="17" t="s">
        <v>60</v>
      </c>
      <c r="F211" s="42"/>
    </row>
    <row r="212" spans="1:6">
      <c r="A212" s="17" t="s">
        <v>60</v>
      </c>
      <c r="F212" s="42"/>
    </row>
    <row r="213" spans="1:6">
      <c r="A213" s="17" t="s">
        <v>60</v>
      </c>
      <c r="F213" s="42"/>
    </row>
    <row r="214" spans="1:6">
      <c r="A214" s="17" t="s">
        <v>60</v>
      </c>
      <c r="F214" s="42"/>
    </row>
    <row r="215" spans="1:6">
      <c r="A215" s="17" t="s">
        <v>60</v>
      </c>
      <c r="F215" s="42"/>
    </row>
    <row r="216" spans="1:6">
      <c r="A216" s="17" t="s">
        <v>60</v>
      </c>
      <c r="F216" s="42"/>
    </row>
    <row r="217" spans="1:6">
      <c r="A217" s="17" t="s">
        <v>60</v>
      </c>
      <c r="F217" s="42"/>
    </row>
    <row r="218" spans="1:6">
      <c r="A218" s="17" t="s">
        <v>60</v>
      </c>
      <c r="F218" s="42"/>
    </row>
    <row r="219" spans="1:6">
      <c r="A219" s="17" t="s">
        <v>60</v>
      </c>
      <c r="F219" s="42"/>
    </row>
    <row r="220" spans="1:6">
      <c r="A220" s="17" t="s">
        <v>60</v>
      </c>
      <c r="F220" s="42"/>
    </row>
    <row r="221" spans="1:6">
      <c r="A221" s="17" t="s">
        <v>60</v>
      </c>
      <c r="F221" s="42"/>
    </row>
    <row r="222" spans="1:6">
      <c r="A222" s="17" t="s">
        <v>60</v>
      </c>
      <c r="F222" s="42"/>
    </row>
    <row r="223" spans="1:6">
      <c r="A223" s="17" t="s">
        <v>60</v>
      </c>
      <c r="F223" s="42"/>
    </row>
    <row r="224" spans="1:6">
      <c r="A224" s="17" t="s">
        <v>60</v>
      </c>
      <c r="F224" s="42"/>
    </row>
    <row r="225" spans="1:6">
      <c r="A225" s="17" t="s">
        <v>60</v>
      </c>
      <c r="F225" s="42"/>
    </row>
    <row r="226" spans="1:6">
      <c r="A226" s="17" t="s">
        <v>60</v>
      </c>
      <c r="F226" s="42"/>
    </row>
    <row r="227" spans="1:6">
      <c r="A227" s="17" t="s">
        <v>60</v>
      </c>
      <c r="F227" s="42"/>
    </row>
    <row r="228" spans="1:6">
      <c r="A228" s="17" t="s">
        <v>60</v>
      </c>
      <c r="F228" s="42"/>
    </row>
    <row r="229" spans="1:6">
      <c r="A229" s="17" t="s">
        <v>60</v>
      </c>
      <c r="F229" s="42"/>
    </row>
    <row r="230" spans="1:6">
      <c r="A230" s="17" t="s">
        <v>60</v>
      </c>
      <c r="F230" s="42"/>
    </row>
    <row r="231" spans="1:6">
      <c r="A231" s="17" t="s">
        <v>60</v>
      </c>
      <c r="F231" s="42"/>
    </row>
    <row r="232" spans="1:6">
      <c r="A232" s="17" t="s">
        <v>60</v>
      </c>
      <c r="F232" s="42"/>
    </row>
    <row r="233" spans="1:6">
      <c r="A233" s="17" t="s">
        <v>60</v>
      </c>
      <c r="F233" s="42"/>
    </row>
    <row r="234" spans="1:6">
      <c r="A234" s="17" t="s">
        <v>60</v>
      </c>
      <c r="F234" s="42"/>
    </row>
    <row r="235" spans="1:6">
      <c r="A235" s="17" t="s">
        <v>60</v>
      </c>
      <c r="F235" s="42"/>
    </row>
    <row r="236" spans="1:6">
      <c r="A236" s="17" t="s">
        <v>60</v>
      </c>
      <c r="F236" s="42"/>
    </row>
    <row r="237" spans="1:6">
      <c r="A237" s="17" t="s">
        <v>60</v>
      </c>
      <c r="F237" s="42"/>
    </row>
    <row r="238" spans="1:6">
      <c r="A238" s="17" t="s">
        <v>60</v>
      </c>
      <c r="F238" s="42"/>
    </row>
    <row r="239" spans="1:6">
      <c r="A239" s="17" t="s">
        <v>60</v>
      </c>
      <c r="F239" s="42"/>
    </row>
    <row r="240" spans="1:6">
      <c r="A240" s="17" t="s">
        <v>60</v>
      </c>
      <c r="F240" s="42"/>
    </row>
    <row r="241" spans="1:6">
      <c r="A241" s="17" t="s">
        <v>60</v>
      </c>
      <c r="F241" s="42"/>
    </row>
    <row r="242" spans="1:6">
      <c r="A242" s="17" t="s">
        <v>60</v>
      </c>
      <c r="F242" s="42"/>
    </row>
    <row r="243" spans="1:6">
      <c r="A243" s="17" t="s">
        <v>60</v>
      </c>
      <c r="F243" s="42"/>
    </row>
    <row r="244" spans="1:6">
      <c r="A244" s="17" t="s">
        <v>60</v>
      </c>
      <c r="F244" s="42"/>
    </row>
    <row r="245" spans="1:6">
      <c r="A245" s="17" t="s">
        <v>60</v>
      </c>
      <c r="F245" s="42"/>
    </row>
    <row r="246" spans="1:6">
      <c r="A246" s="17" t="s">
        <v>60</v>
      </c>
      <c r="F246" s="42"/>
    </row>
    <row r="247" spans="1:6">
      <c r="A247" s="17" t="s">
        <v>60</v>
      </c>
      <c r="F247" s="42"/>
    </row>
    <row r="248" spans="1:6">
      <c r="A248" s="17" t="s">
        <v>60</v>
      </c>
      <c r="F248" s="42"/>
    </row>
    <row r="249" spans="1:6">
      <c r="A249" s="17" t="s">
        <v>60</v>
      </c>
      <c r="F249" s="42"/>
    </row>
    <row r="250" spans="1:6">
      <c r="A250" s="17" t="s">
        <v>60</v>
      </c>
      <c r="F250" s="42"/>
    </row>
    <row r="251" spans="1:6">
      <c r="A251" s="17" t="s">
        <v>60</v>
      </c>
      <c r="F251" s="42"/>
    </row>
    <row r="252" spans="1:6">
      <c r="A252" s="17" t="s">
        <v>60</v>
      </c>
      <c r="F252" s="42"/>
    </row>
    <row r="253" spans="1:6">
      <c r="A253" s="17" t="s">
        <v>60</v>
      </c>
      <c r="F253" s="42"/>
    </row>
    <row r="254" spans="1:6">
      <c r="A254" s="17" t="s">
        <v>60</v>
      </c>
      <c r="F254" s="42"/>
    </row>
    <row r="255" spans="1:6">
      <c r="A255" s="17" t="s">
        <v>60</v>
      </c>
      <c r="F255" s="42"/>
    </row>
    <row r="256" spans="1:6">
      <c r="A256" s="17" t="s">
        <v>60</v>
      </c>
      <c r="F256" s="42"/>
    </row>
    <row r="257" spans="1:1">
      <c r="A257" s="17" t="s">
        <v>60</v>
      </c>
    </row>
    <row r="258" spans="1:1">
      <c r="A258" s="17" t="s">
        <v>60</v>
      </c>
    </row>
    <row r="259" spans="1:1">
      <c r="A259" s="17" t="s">
        <v>60</v>
      </c>
    </row>
    <row r="260" spans="1:1">
      <c r="A260" s="17" t="s">
        <v>60</v>
      </c>
    </row>
    <row r="261" spans="1:1">
      <c r="A261" s="17" t="s">
        <v>60</v>
      </c>
    </row>
    <row r="262" spans="1:1">
      <c r="A262" s="17" t="s">
        <v>60</v>
      </c>
    </row>
    <row r="263" spans="1:1">
      <c r="A263" s="17" t="s">
        <v>60</v>
      </c>
    </row>
    <row r="264" spans="1:1">
      <c r="A264" s="17" t="s">
        <v>60</v>
      </c>
    </row>
    <row r="265" spans="1:1">
      <c r="A265" s="17" t="s">
        <v>60</v>
      </c>
    </row>
    <row r="266" spans="1:1">
      <c r="A266" s="17" t="s">
        <v>60</v>
      </c>
    </row>
    <row r="267" spans="1:1">
      <c r="A267" s="17" t="s">
        <v>60</v>
      </c>
    </row>
    <row r="268" spans="1:1">
      <c r="A268" s="17" t="s">
        <v>60</v>
      </c>
    </row>
    <row r="269" spans="1:1">
      <c r="A269" s="17" t="s">
        <v>60</v>
      </c>
    </row>
    <row r="270" spans="1:1">
      <c r="A270" s="17" t="s">
        <v>60</v>
      </c>
    </row>
    <row r="271" spans="1:1">
      <c r="A271" s="17" t="s">
        <v>60</v>
      </c>
    </row>
    <row r="272" spans="1:1">
      <c r="A272" s="17" t="s">
        <v>60</v>
      </c>
    </row>
    <row r="273" spans="1:1">
      <c r="A273" s="17" t="s">
        <v>60</v>
      </c>
    </row>
    <row r="274" spans="1:1">
      <c r="A274" s="17" t="s">
        <v>60</v>
      </c>
    </row>
    <row r="275" spans="1:1">
      <c r="A275" s="17" t="s">
        <v>60</v>
      </c>
    </row>
    <row r="276" spans="1:1">
      <c r="A276" s="17" t="s">
        <v>60</v>
      </c>
    </row>
    <row r="277" spans="1:1">
      <c r="A277" s="17" t="s">
        <v>60</v>
      </c>
    </row>
    <row r="278" spans="1:1">
      <c r="A278" s="17" t="s">
        <v>60</v>
      </c>
    </row>
    <row r="279" spans="1:1">
      <c r="A279" s="17" t="s">
        <v>60</v>
      </c>
    </row>
    <row r="280" spans="1:1">
      <c r="A280" s="17" t="s">
        <v>60</v>
      </c>
    </row>
    <row r="281" spans="1:1">
      <c r="A281" s="17" t="s">
        <v>60</v>
      </c>
    </row>
    <row r="282" spans="1:1">
      <c r="A282" s="17" t="s">
        <v>60</v>
      </c>
    </row>
    <row r="283" spans="1:1">
      <c r="A283" s="17" t="s">
        <v>60</v>
      </c>
    </row>
    <row r="284" spans="1:1">
      <c r="A284" s="17" t="s">
        <v>60</v>
      </c>
    </row>
    <row r="285" spans="1:1">
      <c r="A285" s="17" t="s">
        <v>60</v>
      </c>
    </row>
    <row r="286" spans="1:1">
      <c r="A286" s="17" t="s">
        <v>60</v>
      </c>
    </row>
    <row r="287" spans="1:1">
      <c r="A287" s="17" t="s">
        <v>60</v>
      </c>
    </row>
    <row r="288" spans="1:1">
      <c r="A288" s="17" t="s">
        <v>60</v>
      </c>
    </row>
    <row r="289" spans="1:1">
      <c r="A289" s="17" t="s">
        <v>60</v>
      </c>
    </row>
    <row r="290" spans="1:1">
      <c r="A290" s="17" t="s">
        <v>60</v>
      </c>
    </row>
    <row r="291" spans="1:1">
      <c r="A291" s="17" t="s">
        <v>60</v>
      </c>
    </row>
    <row r="292" spans="1:1">
      <c r="A292" s="17" t="s">
        <v>60</v>
      </c>
    </row>
    <row r="293" spans="1:1">
      <c r="A293" s="17" t="s">
        <v>60</v>
      </c>
    </row>
    <row r="294" spans="1:1">
      <c r="A294" s="17" t="s">
        <v>60</v>
      </c>
    </row>
    <row r="295" spans="1:1">
      <c r="A295" s="17" t="s">
        <v>60</v>
      </c>
    </row>
    <row r="296" spans="1:1">
      <c r="A296" s="17" t="s">
        <v>60</v>
      </c>
    </row>
    <row r="297" spans="1:1">
      <c r="A297" s="17" t="s">
        <v>60</v>
      </c>
    </row>
    <row r="298" spans="1:1">
      <c r="A298" s="17" t="s">
        <v>60</v>
      </c>
    </row>
    <row r="299" spans="1:1">
      <c r="A299" s="17" t="s">
        <v>60</v>
      </c>
    </row>
    <row r="300" spans="1:1">
      <c r="A300" s="17" t="s">
        <v>60</v>
      </c>
    </row>
    <row r="301" spans="1:1">
      <c r="A301" s="17" t="s">
        <v>60</v>
      </c>
    </row>
    <row r="302" spans="1:1">
      <c r="A302" s="17" t="s">
        <v>60</v>
      </c>
    </row>
    <row r="303" spans="1:1">
      <c r="A303" s="17" t="s">
        <v>60</v>
      </c>
    </row>
    <row r="304" spans="1:1">
      <c r="A304" s="17" t="s">
        <v>60</v>
      </c>
    </row>
    <row r="305" spans="1:1">
      <c r="A305" s="17" t="s">
        <v>60</v>
      </c>
    </row>
    <row r="306" spans="1:1">
      <c r="A306" s="17" t="s">
        <v>60</v>
      </c>
    </row>
    <row r="307" spans="1:1">
      <c r="A307" s="17" t="s">
        <v>60</v>
      </c>
    </row>
    <row r="308" spans="1:1">
      <c r="A308" s="17" t="s">
        <v>60</v>
      </c>
    </row>
    <row r="309" spans="1:1">
      <c r="A309" s="17" t="s">
        <v>60</v>
      </c>
    </row>
    <row r="310" spans="1:1">
      <c r="A310" s="17" t="s">
        <v>60</v>
      </c>
    </row>
    <row r="311" spans="1:1">
      <c r="A311" s="17" t="s">
        <v>60</v>
      </c>
    </row>
    <row r="312" spans="1:1">
      <c r="A312" s="17" t="s">
        <v>60</v>
      </c>
    </row>
    <row r="313" spans="1:1">
      <c r="A313" s="17" t="s">
        <v>60</v>
      </c>
    </row>
    <row r="314" spans="1:1">
      <c r="A314" s="17" t="s">
        <v>60</v>
      </c>
    </row>
    <row r="315" spans="1:1">
      <c r="A315" s="17" t="s">
        <v>60</v>
      </c>
    </row>
    <row r="316" spans="1:1">
      <c r="A316" s="17" t="s">
        <v>60</v>
      </c>
    </row>
    <row r="317" spans="1:1">
      <c r="A317" s="17" t="s">
        <v>60</v>
      </c>
    </row>
    <row r="318" spans="1:1">
      <c r="A318" s="17" t="s">
        <v>60</v>
      </c>
    </row>
    <row r="319" spans="1:1">
      <c r="A319" s="17" t="s">
        <v>60</v>
      </c>
    </row>
    <row r="320" spans="1:1">
      <c r="A320" s="17" t="s">
        <v>60</v>
      </c>
    </row>
    <row r="321" spans="1:1">
      <c r="A321" s="17" t="s">
        <v>60</v>
      </c>
    </row>
    <row r="322" spans="1:1">
      <c r="A322" s="17" t="s">
        <v>60</v>
      </c>
    </row>
    <row r="323" spans="1:1">
      <c r="A323" s="17" t="s">
        <v>60</v>
      </c>
    </row>
    <row r="324" spans="1:1">
      <c r="A324" s="17" t="s">
        <v>60</v>
      </c>
    </row>
    <row r="325" spans="1:1">
      <c r="A325" s="17" t="s">
        <v>60</v>
      </c>
    </row>
    <row r="326" spans="1:1">
      <c r="A326" s="17" t="s">
        <v>60</v>
      </c>
    </row>
    <row r="327" spans="1:1">
      <c r="A327" s="17" t="s">
        <v>60</v>
      </c>
    </row>
    <row r="328" spans="1:1">
      <c r="A328" s="17" t="s">
        <v>60</v>
      </c>
    </row>
    <row r="329" spans="1:1">
      <c r="A329" s="17" t="s">
        <v>60</v>
      </c>
    </row>
    <row r="330" spans="1:1">
      <c r="A330" s="17" t="s">
        <v>60</v>
      </c>
    </row>
    <row r="331" spans="1:1">
      <c r="A331" s="17" t="s">
        <v>60</v>
      </c>
    </row>
    <row r="332" spans="1:1">
      <c r="A332" s="17" t="s">
        <v>60</v>
      </c>
    </row>
    <row r="333" spans="1:1">
      <c r="A333" s="17" t="s">
        <v>60</v>
      </c>
    </row>
    <row r="334" spans="1:1">
      <c r="A334" s="17" t="s">
        <v>60</v>
      </c>
    </row>
    <row r="335" spans="1:1">
      <c r="A335" s="17" t="s">
        <v>60</v>
      </c>
    </row>
    <row r="336" spans="1:1">
      <c r="A336" s="17" t="s">
        <v>60</v>
      </c>
    </row>
    <row r="337" spans="1:1">
      <c r="A337" s="17" t="s">
        <v>60</v>
      </c>
    </row>
    <row r="338" spans="1:1">
      <c r="A338" s="17" t="s">
        <v>60</v>
      </c>
    </row>
    <row r="339" spans="1:1">
      <c r="A339" s="17" t="s">
        <v>60</v>
      </c>
    </row>
    <row r="340" spans="1:1">
      <c r="A340" s="17" t="s">
        <v>60</v>
      </c>
    </row>
    <row r="341" spans="1:1">
      <c r="A341" s="17" t="s">
        <v>60</v>
      </c>
    </row>
    <row r="342" spans="1:1">
      <c r="A342" s="17" t="s">
        <v>60</v>
      </c>
    </row>
    <row r="343" spans="1:1">
      <c r="A343" s="17" t="s">
        <v>60</v>
      </c>
    </row>
    <row r="344" spans="1:1">
      <c r="A344" s="17" t="s">
        <v>60</v>
      </c>
    </row>
    <row r="345" spans="1:1">
      <c r="A345" s="17" t="s">
        <v>60</v>
      </c>
    </row>
    <row r="346" spans="1:1">
      <c r="A346" s="17" t="s">
        <v>60</v>
      </c>
    </row>
    <row r="347" spans="1:1">
      <c r="A347" s="17" t="s">
        <v>60</v>
      </c>
    </row>
    <row r="348" spans="1:1">
      <c r="A348" s="17" t="s">
        <v>60</v>
      </c>
    </row>
    <row r="349" spans="1:1">
      <c r="A349" s="17" t="s">
        <v>60</v>
      </c>
    </row>
    <row r="350" spans="1:1">
      <c r="A350" s="17" t="s">
        <v>60</v>
      </c>
    </row>
    <row r="351" spans="1:1">
      <c r="A351" s="17" t="s">
        <v>60</v>
      </c>
    </row>
    <row r="352" spans="1:1">
      <c r="A352" s="17" t="s">
        <v>60</v>
      </c>
    </row>
    <row r="353" spans="1:1">
      <c r="A353" s="17" t="s">
        <v>60</v>
      </c>
    </row>
    <row r="354" spans="1:1">
      <c r="A354" s="17" t="s">
        <v>60</v>
      </c>
    </row>
    <row r="355" spans="1:1">
      <c r="A355" s="17" t="s">
        <v>60</v>
      </c>
    </row>
    <row r="356" spans="1:1">
      <c r="A356" s="17" t="s">
        <v>60</v>
      </c>
    </row>
    <row r="357" spans="1:1">
      <c r="A357" s="17" t="s">
        <v>60</v>
      </c>
    </row>
    <row r="358" spans="1:1">
      <c r="A358" s="17" t="s">
        <v>60</v>
      </c>
    </row>
    <row r="359" spans="1:1">
      <c r="A359" s="17" t="s">
        <v>60</v>
      </c>
    </row>
    <row r="360" spans="1:1">
      <c r="A360" s="17" t="s">
        <v>60</v>
      </c>
    </row>
    <row r="361" spans="1:1">
      <c r="A361" s="17" t="s">
        <v>60</v>
      </c>
    </row>
    <row r="362" spans="1:1">
      <c r="A362" s="17" t="s">
        <v>60</v>
      </c>
    </row>
    <row r="363" spans="1:1">
      <c r="A363" s="17" t="s">
        <v>60</v>
      </c>
    </row>
    <row r="364" spans="1:1">
      <c r="A364" s="17" t="s">
        <v>60</v>
      </c>
    </row>
    <row r="365" spans="1:1">
      <c r="A365" s="17" t="s">
        <v>60</v>
      </c>
    </row>
    <row r="366" spans="1:1">
      <c r="A366" s="17" t="s">
        <v>60</v>
      </c>
    </row>
    <row r="367" spans="1:1">
      <c r="A367" s="17" t="s">
        <v>60</v>
      </c>
    </row>
    <row r="368" spans="1:1">
      <c r="A368" s="17" t="s">
        <v>60</v>
      </c>
    </row>
    <row r="369" spans="1:1">
      <c r="A369" s="17" t="s">
        <v>60</v>
      </c>
    </row>
    <row r="370" spans="1:1">
      <c r="A370" s="17" t="s">
        <v>60</v>
      </c>
    </row>
    <row r="371" spans="1:1">
      <c r="A371" s="17" t="s">
        <v>60</v>
      </c>
    </row>
    <row r="372" spans="1:1">
      <c r="A372" s="17" t="s">
        <v>60</v>
      </c>
    </row>
    <row r="373" spans="1:1">
      <c r="A373" s="17" t="s">
        <v>60</v>
      </c>
    </row>
    <row r="374" spans="1:1">
      <c r="A374" s="17" t="s">
        <v>60</v>
      </c>
    </row>
    <row r="375" spans="1:1">
      <c r="A375" s="17" t="s">
        <v>60</v>
      </c>
    </row>
    <row r="376" spans="1:1">
      <c r="A376" s="17" t="s">
        <v>60</v>
      </c>
    </row>
    <row r="377" spans="1:1">
      <c r="A377" s="17" t="s">
        <v>60</v>
      </c>
    </row>
    <row r="378" spans="1:1">
      <c r="A378" s="17" t="s">
        <v>60</v>
      </c>
    </row>
    <row r="379" spans="1:1">
      <c r="A379" s="17" t="s">
        <v>60</v>
      </c>
    </row>
    <row r="380" spans="1:1">
      <c r="A380" s="17" t="s">
        <v>60</v>
      </c>
    </row>
    <row r="381" spans="1:1">
      <c r="A381" s="17" t="s">
        <v>60</v>
      </c>
    </row>
    <row r="382" spans="1:1">
      <c r="A382" s="17" t="s">
        <v>60</v>
      </c>
    </row>
    <row r="383" spans="1:1">
      <c r="A383" s="17" t="s">
        <v>60</v>
      </c>
    </row>
    <row r="384" spans="1:1">
      <c r="A384" s="17" t="s">
        <v>60</v>
      </c>
    </row>
    <row r="385" spans="1:1">
      <c r="A385" s="17" t="s">
        <v>60</v>
      </c>
    </row>
    <row r="386" spans="1:1">
      <c r="A386" s="17" t="s">
        <v>60</v>
      </c>
    </row>
    <row r="387" spans="1:1">
      <c r="A387" s="17" t="s">
        <v>60</v>
      </c>
    </row>
    <row r="388" spans="1:1">
      <c r="A388" s="17" t="s">
        <v>60</v>
      </c>
    </row>
    <row r="389" spans="1:1">
      <c r="A389" s="17" t="s">
        <v>60</v>
      </c>
    </row>
    <row r="390" spans="1:1">
      <c r="A390" s="17" t="s">
        <v>60</v>
      </c>
    </row>
    <row r="391" spans="1:1">
      <c r="A391" s="17" t="s">
        <v>60</v>
      </c>
    </row>
    <row r="392" spans="1:1">
      <c r="A392" s="17" t="s">
        <v>60</v>
      </c>
    </row>
    <row r="393" spans="1:1">
      <c r="A393" s="17" t="s">
        <v>60</v>
      </c>
    </row>
    <row r="394" spans="1:1">
      <c r="A394" s="17" t="s">
        <v>60</v>
      </c>
    </row>
    <row r="395" spans="1:1">
      <c r="A395" s="17" t="s">
        <v>60</v>
      </c>
    </row>
    <row r="396" spans="1:1">
      <c r="A396" s="17" t="s">
        <v>60</v>
      </c>
    </row>
    <row r="397" spans="1:1">
      <c r="A397" s="17" t="s">
        <v>60</v>
      </c>
    </row>
    <row r="398" spans="1:1">
      <c r="A398" s="17" t="s">
        <v>60</v>
      </c>
    </row>
    <row r="399" spans="1:1">
      <c r="A399" s="17" t="s">
        <v>60</v>
      </c>
    </row>
    <row r="400" spans="1:1">
      <c r="A400" s="17" t="s">
        <v>60</v>
      </c>
    </row>
    <row r="401" spans="1:1">
      <c r="A401" s="17" t="s">
        <v>60</v>
      </c>
    </row>
    <row r="402" spans="1:1">
      <c r="A402" s="17" t="s">
        <v>60</v>
      </c>
    </row>
    <row r="403" spans="1:1">
      <c r="A403" s="17" t="s">
        <v>60</v>
      </c>
    </row>
    <row r="404" spans="1:1">
      <c r="A404" s="17" t="s">
        <v>60</v>
      </c>
    </row>
    <row r="405" spans="1:1">
      <c r="A405" s="17" t="s">
        <v>60</v>
      </c>
    </row>
    <row r="406" spans="1:1">
      <c r="A406" s="17" t="s">
        <v>60</v>
      </c>
    </row>
    <row r="407" spans="1:1">
      <c r="A407" s="17" t="s">
        <v>60</v>
      </c>
    </row>
    <row r="408" spans="1:1">
      <c r="A408" s="17" t="s">
        <v>60</v>
      </c>
    </row>
    <row r="409" spans="1:1">
      <c r="A409" s="17" t="s">
        <v>60</v>
      </c>
    </row>
    <row r="410" spans="1:1">
      <c r="A410" s="17" t="s">
        <v>60</v>
      </c>
    </row>
    <row r="411" spans="1:1">
      <c r="A411" s="17" t="s">
        <v>60</v>
      </c>
    </row>
    <row r="412" spans="1:1">
      <c r="A412" s="17" t="s">
        <v>60</v>
      </c>
    </row>
    <row r="413" spans="1:1">
      <c r="A413" s="17" t="s">
        <v>60</v>
      </c>
    </row>
    <row r="414" spans="1:1">
      <c r="A414" s="17" t="s">
        <v>60</v>
      </c>
    </row>
    <row r="415" spans="1:1">
      <c r="A415" s="17" t="s">
        <v>60</v>
      </c>
    </row>
    <row r="416" spans="1:1">
      <c r="A416" s="17" t="s">
        <v>60</v>
      </c>
    </row>
    <row r="417" spans="1:1">
      <c r="A417" s="17" t="s">
        <v>60</v>
      </c>
    </row>
    <row r="418" spans="1:1">
      <c r="A418" s="17" t="s">
        <v>60</v>
      </c>
    </row>
    <row r="419" spans="1:1">
      <c r="A419" s="17" t="s">
        <v>60</v>
      </c>
    </row>
    <row r="420" spans="1:1">
      <c r="A420" s="17" t="s">
        <v>60</v>
      </c>
    </row>
    <row r="421" spans="1:1">
      <c r="A421" s="17" t="s">
        <v>60</v>
      </c>
    </row>
    <row r="422" spans="1:1">
      <c r="A422" s="17" t="s">
        <v>60</v>
      </c>
    </row>
    <row r="423" spans="1:1">
      <c r="A423" s="17" t="s">
        <v>60</v>
      </c>
    </row>
    <row r="424" spans="1:1">
      <c r="A424" s="17" t="s">
        <v>60</v>
      </c>
    </row>
    <row r="425" spans="1:1">
      <c r="A425" s="17" t="s">
        <v>60</v>
      </c>
    </row>
    <row r="426" spans="1:1">
      <c r="A426" s="17" t="s">
        <v>60</v>
      </c>
    </row>
    <row r="427" spans="1:1">
      <c r="A427" s="17" t="s">
        <v>60</v>
      </c>
    </row>
    <row r="428" spans="1:1">
      <c r="A428" s="17" t="s">
        <v>60</v>
      </c>
    </row>
    <row r="429" spans="1:1">
      <c r="A429" s="17" t="s">
        <v>60</v>
      </c>
    </row>
    <row r="430" spans="1:1">
      <c r="A430" s="17" t="s">
        <v>60</v>
      </c>
    </row>
    <row r="431" spans="1:1">
      <c r="A431" s="17" t="s">
        <v>60</v>
      </c>
    </row>
    <row r="432" spans="1:1">
      <c r="A432" s="17" t="s">
        <v>60</v>
      </c>
    </row>
    <row r="433" spans="1:1">
      <c r="A433" s="17" t="s">
        <v>60</v>
      </c>
    </row>
    <row r="434" spans="1:1">
      <c r="A434" s="17" t="s">
        <v>60</v>
      </c>
    </row>
    <row r="435" spans="1:1">
      <c r="A435" s="17" t="s">
        <v>60</v>
      </c>
    </row>
    <row r="436" spans="1:1">
      <c r="A436" s="17" t="s">
        <v>60</v>
      </c>
    </row>
    <row r="437" spans="1:1">
      <c r="A437" s="17" t="s">
        <v>60</v>
      </c>
    </row>
    <row r="438" spans="1:1">
      <c r="A438" s="17" t="s">
        <v>60</v>
      </c>
    </row>
    <row r="439" spans="1:1">
      <c r="A439" s="17" t="s">
        <v>60</v>
      </c>
    </row>
    <row r="440" spans="1:1">
      <c r="A440" s="17" t="s">
        <v>60</v>
      </c>
    </row>
    <row r="441" spans="1:1">
      <c r="A441" s="17" t="s">
        <v>60</v>
      </c>
    </row>
    <row r="442" spans="1:1">
      <c r="A442" s="17" t="s">
        <v>60</v>
      </c>
    </row>
    <row r="443" spans="1:1">
      <c r="A443" s="17" t="s">
        <v>60</v>
      </c>
    </row>
    <row r="444" spans="1:1">
      <c r="A444" s="17" t="s">
        <v>60</v>
      </c>
    </row>
    <row r="445" spans="1:1">
      <c r="A445" s="17" t="s">
        <v>60</v>
      </c>
    </row>
    <row r="446" spans="1:1">
      <c r="A446" s="17" t="s">
        <v>60</v>
      </c>
    </row>
    <row r="447" spans="1:1">
      <c r="A447" s="17" t="s">
        <v>60</v>
      </c>
    </row>
    <row r="448" spans="1:1">
      <c r="A448" s="17" t="s">
        <v>60</v>
      </c>
    </row>
    <row r="449" spans="1:1">
      <c r="A449" s="17" t="s">
        <v>60</v>
      </c>
    </row>
    <row r="450" spans="1:1">
      <c r="A450" s="17" t="s">
        <v>60</v>
      </c>
    </row>
    <row r="451" spans="1:1">
      <c r="A451" s="17" t="s">
        <v>60</v>
      </c>
    </row>
    <row r="452" spans="1:1">
      <c r="A452" s="17" t="s">
        <v>60</v>
      </c>
    </row>
    <row r="453" spans="1:1">
      <c r="A453" s="17" t="s">
        <v>60</v>
      </c>
    </row>
    <row r="454" spans="1:1">
      <c r="A454" s="17" t="s">
        <v>60</v>
      </c>
    </row>
    <row r="455" spans="1:1">
      <c r="A455" s="17" t="s">
        <v>60</v>
      </c>
    </row>
    <row r="456" spans="1:1">
      <c r="A456" s="17" t="s">
        <v>60</v>
      </c>
    </row>
    <row r="457" spans="1:1">
      <c r="A457" s="17" t="s">
        <v>60</v>
      </c>
    </row>
    <row r="458" spans="1:1">
      <c r="A458" s="17" t="s">
        <v>60</v>
      </c>
    </row>
    <row r="459" spans="1:1">
      <c r="A459" s="17" t="s">
        <v>60</v>
      </c>
    </row>
    <row r="460" spans="1:1">
      <c r="A460" s="17" t="s">
        <v>60</v>
      </c>
    </row>
    <row r="461" spans="1:1">
      <c r="A461" s="17" t="s">
        <v>60</v>
      </c>
    </row>
    <row r="462" spans="1:1">
      <c r="A462" s="17" t="s">
        <v>60</v>
      </c>
    </row>
    <row r="463" spans="1:1">
      <c r="A463" s="17" t="s">
        <v>60</v>
      </c>
    </row>
    <row r="464" spans="1:1">
      <c r="A464" s="17" t="s">
        <v>60</v>
      </c>
    </row>
    <row r="465" spans="1:1">
      <c r="A465" s="17" t="s">
        <v>60</v>
      </c>
    </row>
    <row r="466" spans="1:1">
      <c r="A466" s="17" t="s">
        <v>60</v>
      </c>
    </row>
    <row r="467" spans="1:1">
      <c r="A467" s="17" t="s">
        <v>60</v>
      </c>
    </row>
    <row r="468" spans="1:1">
      <c r="A468" s="17" t="s">
        <v>60</v>
      </c>
    </row>
    <row r="469" spans="1:1">
      <c r="A469" s="17" t="s">
        <v>60</v>
      </c>
    </row>
    <row r="470" spans="1:1">
      <c r="A470" s="17" t="s">
        <v>60</v>
      </c>
    </row>
    <row r="471" spans="1:1">
      <c r="A471" s="17" t="s">
        <v>60</v>
      </c>
    </row>
    <row r="472" spans="1:1">
      <c r="A472" s="17" t="s">
        <v>60</v>
      </c>
    </row>
    <row r="473" spans="1:1">
      <c r="A473" s="17" t="s">
        <v>60</v>
      </c>
    </row>
    <row r="474" spans="1:1">
      <c r="A474" s="17" t="s">
        <v>60</v>
      </c>
    </row>
    <row r="475" spans="1:1">
      <c r="A475" s="17" t="s">
        <v>60</v>
      </c>
    </row>
    <row r="476" spans="1:1">
      <c r="A476" s="17" t="s">
        <v>60</v>
      </c>
    </row>
    <row r="477" spans="1:1">
      <c r="A477" s="17" t="s">
        <v>60</v>
      </c>
    </row>
    <row r="478" spans="1:1">
      <c r="A478" s="17" t="s">
        <v>60</v>
      </c>
    </row>
  </sheetData>
  <mergeCells count="5">
    <mergeCell ref="B4:D4"/>
    <mergeCell ref="F4:H4"/>
    <mergeCell ref="J4:L4"/>
    <mergeCell ref="N4:P4"/>
    <mergeCell ref="A16:P18"/>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R483"/>
  <sheetViews>
    <sheetView showGridLines="0" zoomScaleNormal="100" workbookViewId="0"/>
  </sheetViews>
  <sheetFormatPr defaultRowHeight="12.75"/>
  <cols>
    <col min="1" max="1" width="24" style="17" customWidth="1"/>
    <col min="2" max="4" width="10" style="17" customWidth="1"/>
    <col min="5" max="5" width="3.85546875" style="17" customWidth="1"/>
    <col min="6" max="8" width="10" style="17" customWidth="1"/>
    <col min="9" max="9" width="3.7109375" style="17" customWidth="1"/>
    <col min="10" max="12" width="10" style="39" customWidth="1"/>
    <col min="13" max="13" width="4.42578125" style="39" customWidth="1"/>
    <col min="14" max="16" width="10" style="39" customWidth="1"/>
    <col min="17" max="16384" width="9.140625" style="39"/>
  </cols>
  <sheetData>
    <row r="1" spans="1:18">
      <c r="A1" s="5" t="s">
        <v>151</v>
      </c>
      <c r="B1" s="5"/>
      <c r="C1" s="5"/>
      <c r="D1" s="5"/>
      <c r="E1" s="5"/>
      <c r="G1" s="5"/>
      <c r="H1" s="5"/>
      <c r="I1" s="5"/>
    </row>
    <row r="2" spans="1:18">
      <c r="A2" s="17" t="s">
        <v>152</v>
      </c>
    </row>
    <row r="3" spans="1:18">
      <c r="A3" s="78"/>
      <c r="B3" s="78"/>
      <c r="C3" s="78"/>
      <c r="D3" s="78"/>
      <c r="E3" s="78"/>
      <c r="F3" s="78"/>
      <c r="G3" s="78"/>
      <c r="H3" s="78"/>
      <c r="I3" s="78"/>
      <c r="J3" s="63"/>
      <c r="K3" s="63"/>
      <c r="L3" s="63"/>
      <c r="M3" s="63"/>
      <c r="N3" s="63"/>
      <c r="O3" s="63"/>
      <c r="P3" s="63"/>
    </row>
    <row r="4" spans="1:18">
      <c r="A4" s="78"/>
      <c r="B4" s="148" t="s">
        <v>104</v>
      </c>
      <c r="C4" s="148"/>
      <c r="D4" s="148"/>
      <c r="E4" s="123"/>
      <c r="F4" s="149" t="s">
        <v>105</v>
      </c>
      <c r="G4" s="149"/>
      <c r="H4" s="149"/>
      <c r="I4" s="124"/>
      <c r="J4" s="148" t="s">
        <v>106</v>
      </c>
      <c r="K4" s="148"/>
      <c r="L4" s="148"/>
      <c r="M4" s="123"/>
      <c r="N4" s="148" t="s">
        <v>107</v>
      </c>
      <c r="O4" s="148"/>
      <c r="P4" s="148"/>
    </row>
    <row r="5" spans="1:18">
      <c r="A5" s="78"/>
      <c r="B5" s="85" t="s">
        <v>143</v>
      </c>
      <c r="C5" s="85" t="s">
        <v>8</v>
      </c>
      <c r="D5" s="85" t="s">
        <v>9</v>
      </c>
      <c r="E5" s="85"/>
      <c r="F5" s="86" t="s">
        <v>143</v>
      </c>
      <c r="G5" s="85" t="s">
        <v>8</v>
      </c>
      <c r="H5" s="85" t="s">
        <v>9</v>
      </c>
      <c r="I5" s="85"/>
      <c r="J5" s="85" t="s">
        <v>143</v>
      </c>
      <c r="K5" s="85" t="s">
        <v>8</v>
      </c>
      <c r="L5" s="85" t="s">
        <v>9</v>
      </c>
      <c r="M5" s="85"/>
      <c r="N5" s="86" t="s">
        <v>143</v>
      </c>
      <c r="O5" s="85" t="s">
        <v>8</v>
      </c>
      <c r="P5" s="85" t="s">
        <v>9</v>
      </c>
    </row>
    <row r="6" spans="1:18">
      <c r="A6" s="78" t="s">
        <v>108</v>
      </c>
      <c r="B6" s="85"/>
      <c r="C6" s="85"/>
      <c r="D6" s="85"/>
      <c r="E6" s="85"/>
      <c r="F6" s="86"/>
      <c r="G6" s="85"/>
      <c r="H6" s="85"/>
      <c r="I6" s="85"/>
      <c r="J6" s="85"/>
      <c r="K6" s="85"/>
      <c r="L6" s="85"/>
      <c r="M6" s="85"/>
      <c r="N6" s="86"/>
      <c r="O6" s="85"/>
      <c r="P6" s="85"/>
    </row>
    <row r="7" spans="1:18">
      <c r="A7" s="98" t="s">
        <v>144</v>
      </c>
      <c r="B7" s="76" t="s">
        <v>145</v>
      </c>
      <c r="C7" s="76" t="s">
        <v>145</v>
      </c>
      <c r="D7" s="76" t="s">
        <v>145</v>
      </c>
      <c r="E7" s="76"/>
      <c r="F7" s="76" t="s">
        <v>145</v>
      </c>
      <c r="G7" s="76" t="s">
        <v>145</v>
      </c>
      <c r="H7" s="76" t="s">
        <v>145</v>
      </c>
      <c r="I7" s="76"/>
      <c r="J7" s="76" t="s">
        <v>145</v>
      </c>
      <c r="K7" s="76" t="s">
        <v>145</v>
      </c>
      <c r="L7" s="76" t="s">
        <v>145</v>
      </c>
      <c r="M7" s="76"/>
      <c r="N7" s="76" t="s">
        <v>145</v>
      </c>
      <c r="O7" s="76" t="s">
        <v>145</v>
      </c>
      <c r="P7" s="76" t="s">
        <v>145</v>
      </c>
    </row>
    <row r="8" spans="1:18">
      <c r="A8" s="98" t="s">
        <v>110</v>
      </c>
      <c r="B8" s="76">
        <v>8.7911593206585721</v>
      </c>
      <c r="C8" s="76">
        <v>3.9781336221366499</v>
      </c>
      <c r="D8" s="76">
        <v>19.427321840359077</v>
      </c>
      <c r="E8" s="76"/>
      <c r="F8" s="86">
        <v>11.771119973451878</v>
      </c>
      <c r="G8" s="76">
        <v>5.3207576766983404</v>
      </c>
      <c r="H8" s="76">
        <v>26.041265896434663</v>
      </c>
      <c r="I8" s="76"/>
      <c r="J8" s="86">
        <v>9.9754503242855534</v>
      </c>
      <c r="K8" s="86">
        <v>4.4261150682389703</v>
      </c>
      <c r="L8" s="86">
        <v>22.482381871712352</v>
      </c>
      <c r="M8" s="86"/>
      <c r="N8" s="76">
        <v>7.7127971842958711</v>
      </c>
      <c r="O8" s="76">
        <v>4.126976091052752</v>
      </c>
      <c r="P8" s="76">
        <v>14.414244011505213</v>
      </c>
    </row>
    <row r="9" spans="1:18">
      <c r="A9" s="98" t="s">
        <v>111</v>
      </c>
      <c r="B9" s="76">
        <v>144.41635863718741</v>
      </c>
      <c r="C9" s="76">
        <v>67.732060089822824</v>
      </c>
      <c r="D9" s="76">
        <v>307.92042371613172</v>
      </c>
      <c r="E9" s="76"/>
      <c r="F9" s="86">
        <v>137.10226309405166</v>
      </c>
      <c r="G9" s="76">
        <v>52.061382067546333</v>
      </c>
      <c r="H9" s="76">
        <v>361.05515833449391</v>
      </c>
      <c r="I9" s="76"/>
      <c r="J9" s="86">
        <v>132.50056280687883</v>
      </c>
      <c r="K9" s="86">
        <v>65.319101426957104</v>
      </c>
      <c r="L9" s="86">
        <v>268.77894460584452</v>
      </c>
      <c r="M9" s="86"/>
      <c r="N9" s="76">
        <v>70.312449585834059</v>
      </c>
      <c r="O9" s="76">
        <v>38.929866276257464</v>
      </c>
      <c r="P9" s="76">
        <v>126.99351525323901</v>
      </c>
    </row>
    <row r="10" spans="1:18">
      <c r="A10" s="78" t="s">
        <v>153</v>
      </c>
      <c r="B10" s="76"/>
      <c r="C10" s="76"/>
      <c r="D10" s="76"/>
      <c r="E10" s="76"/>
      <c r="F10" s="86"/>
      <c r="G10" s="76"/>
      <c r="H10" s="76"/>
      <c r="I10" s="76"/>
      <c r="J10" s="86"/>
      <c r="K10" s="86"/>
      <c r="L10" s="86"/>
      <c r="M10" s="86"/>
      <c r="N10" s="76"/>
      <c r="O10" s="76"/>
      <c r="P10" s="76"/>
    </row>
    <row r="11" spans="1:18">
      <c r="A11" s="98" t="s">
        <v>122</v>
      </c>
      <c r="B11" s="76">
        <v>1.8652903370622258</v>
      </c>
      <c r="C11" s="76">
        <v>1.3671559819473946</v>
      </c>
      <c r="D11" s="76">
        <v>2.5449239790340092</v>
      </c>
      <c r="E11" s="76"/>
      <c r="F11" s="86">
        <v>1.9427641022097575</v>
      </c>
      <c r="G11" s="86">
        <v>1.422666209608026</v>
      </c>
      <c r="H11" s="86">
        <v>2.652999228733202</v>
      </c>
      <c r="I11" s="86"/>
      <c r="J11" s="76">
        <v>2.5603260480096171</v>
      </c>
      <c r="K11" s="76">
        <v>2.0582359600713871</v>
      </c>
      <c r="L11" s="76">
        <v>3.1848969696794063</v>
      </c>
      <c r="M11" s="76"/>
      <c r="N11" s="76">
        <v>2.3833898485378811</v>
      </c>
      <c r="O11" s="76">
        <v>1.8503803945541124</v>
      </c>
      <c r="P11" s="76">
        <v>3.0699348019639334</v>
      </c>
    </row>
    <row r="12" spans="1:18" ht="12.75" customHeight="1">
      <c r="A12" s="98" t="s">
        <v>146</v>
      </c>
      <c r="B12" s="76">
        <v>1.9694770004400708</v>
      </c>
      <c r="C12" s="76">
        <v>1.441415524897605</v>
      </c>
      <c r="D12" s="76">
        <v>2.6909933938292796</v>
      </c>
      <c r="E12" s="76"/>
      <c r="F12" s="86">
        <v>2.0561815311568163</v>
      </c>
      <c r="G12" s="86">
        <v>1.459005491306657</v>
      </c>
      <c r="H12" s="86">
        <v>2.8977838083967571</v>
      </c>
      <c r="I12" s="86"/>
      <c r="J12" s="76">
        <v>2.6582910472585728</v>
      </c>
      <c r="K12" s="76">
        <v>2.144698918109059</v>
      </c>
      <c r="L12" s="76">
        <v>3.2948733420192564</v>
      </c>
      <c r="M12" s="76"/>
      <c r="N12" s="76">
        <v>2.3786790809650551</v>
      </c>
      <c r="O12" s="76">
        <v>1.8214365980128657</v>
      </c>
      <c r="P12" s="76">
        <v>3.1064019337228621</v>
      </c>
    </row>
    <row r="13" spans="1:18">
      <c r="A13" s="98" t="s">
        <v>124</v>
      </c>
      <c r="B13" s="76">
        <v>3.1131643590523757</v>
      </c>
      <c r="C13" s="76">
        <v>2.3846570770603042</v>
      </c>
      <c r="D13" s="76">
        <v>4.0642289491877754</v>
      </c>
      <c r="E13" s="76"/>
      <c r="F13" s="86">
        <v>3.1671903308033822</v>
      </c>
      <c r="G13" s="86">
        <v>2.6440099699014983</v>
      </c>
      <c r="H13" s="86">
        <v>3.7938943898566828</v>
      </c>
      <c r="I13" s="86"/>
      <c r="J13" s="76">
        <v>3.1271764538249522</v>
      </c>
      <c r="K13" s="76">
        <v>2.3414536860058868</v>
      </c>
      <c r="L13" s="76">
        <v>4.1765645982256761</v>
      </c>
      <c r="M13" s="76"/>
      <c r="N13" s="76">
        <v>2.5729559903793313</v>
      </c>
      <c r="O13" s="76">
        <v>2.0196289758705794</v>
      </c>
      <c r="P13" s="76">
        <v>3.2778805451507393</v>
      </c>
    </row>
    <row r="14" spans="1:18">
      <c r="A14" s="98" t="s">
        <v>147</v>
      </c>
      <c r="B14" s="76">
        <v>2.1731905283071891</v>
      </c>
      <c r="C14" s="76">
        <v>1.7556808141990758</v>
      </c>
      <c r="D14" s="76">
        <v>2.6899861490361809</v>
      </c>
      <c r="E14" s="76"/>
      <c r="F14" s="86">
        <v>2.1664213916499109</v>
      </c>
      <c r="G14" s="86">
        <v>1.7966895113262538</v>
      </c>
      <c r="H14" s="86">
        <v>2.6122385735606835</v>
      </c>
      <c r="I14" s="86"/>
      <c r="J14" s="76">
        <v>2.1519232840910916</v>
      </c>
      <c r="K14" s="76">
        <v>1.7853278470857976</v>
      </c>
      <c r="L14" s="76">
        <v>2.5937946513141723</v>
      </c>
      <c r="M14" s="76"/>
      <c r="N14" s="86">
        <v>2.1416921985896513</v>
      </c>
      <c r="O14" s="86">
        <v>1.7516975758298186</v>
      </c>
      <c r="P14" s="86">
        <v>2.618514483772624</v>
      </c>
      <c r="Q14" s="40"/>
      <c r="R14" s="40"/>
    </row>
    <row r="15" spans="1:18">
      <c r="A15" s="98" t="s">
        <v>148</v>
      </c>
      <c r="B15" s="76">
        <v>2.3393974137577307</v>
      </c>
      <c r="C15" s="76">
        <v>1.8533479965668613</v>
      </c>
      <c r="D15" s="76">
        <v>2.9529156260098635</v>
      </c>
      <c r="E15" s="76"/>
      <c r="F15" s="86">
        <v>2.0229933521112935</v>
      </c>
      <c r="G15" s="86">
        <v>1.4948405118599646</v>
      </c>
      <c r="H15" s="86">
        <v>2.737751666627207</v>
      </c>
      <c r="I15" s="86"/>
      <c r="J15" s="76">
        <v>2.3587608370585573</v>
      </c>
      <c r="K15" s="76">
        <v>1.8752471006520406</v>
      </c>
      <c r="L15" s="76">
        <v>2.9669437614416885</v>
      </c>
      <c r="M15" s="76"/>
      <c r="N15" s="86">
        <v>2.1466008026705197</v>
      </c>
      <c r="O15" s="86">
        <v>1.7677274030329373</v>
      </c>
      <c r="P15" s="86">
        <v>2.6066773633309248</v>
      </c>
    </row>
    <row r="16" spans="1:18">
      <c r="A16" s="98" t="s">
        <v>149</v>
      </c>
      <c r="B16" s="76">
        <v>1.3102415440210617</v>
      </c>
      <c r="C16" s="76">
        <v>1.0570929256450874</v>
      </c>
      <c r="D16" s="76">
        <v>1.6240132367086511</v>
      </c>
      <c r="E16" s="76"/>
      <c r="F16" s="86">
        <v>1.4451378767068732</v>
      </c>
      <c r="G16" s="86">
        <v>1.1540906982468797</v>
      </c>
      <c r="H16" s="86">
        <v>1.8095834979566738</v>
      </c>
      <c r="I16" s="86"/>
      <c r="J16" s="76">
        <v>1.5700273285768729</v>
      </c>
      <c r="K16" s="76">
        <v>1.3165729047705228</v>
      </c>
      <c r="L16" s="76">
        <v>1.8722744509981211</v>
      </c>
      <c r="M16" s="76"/>
      <c r="N16" s="76">
        <v>1.2569261499213824</v>
      </c>
      <c r="O16" s="76">
        <v>1.0054276876286079</v>
      </c>
      <c r="P16" s="76">
        <v>1.5713346328092874</v>
      </c>
    </row>
    <row r="17" spans="1:16">
      <c r="D17" s="44"/>
      <c r="E17" s="44"/>
      <c r="F17" s="42"/>
      <c r="H17" s="44"/>
      <c r="I17" s="44"/>
      <c r="N17" s="43"/>
    </row>
    <row r="18" spans="1:16" ht="15" customHeight="1">
      <c r="A18" s="138" t="s">
        <v>150</v>
      </c>
      <c r="B18" s="138"/>
      <c r="C18" s="138"/>
      <c r="D18" s="138"/>
      <c r="E18" s="138"/>
      <c r="F18" s="138"/>
      <c r="G18" s="138"/>
      <c r="H18" s="138"/>
      <c r="I18" s="138"/>
      <c r="J18" s="138"/>
      <c r="K18" s="138"/>
      <c r="L18" s="138"/>
      <c r="M18" s="138"/>
      <c r="N18" s="138"/>
      <c r="O18" s="138"/>
      <c r="P18" s="138"/>
    </row>
    <row r="19" spans="1:16">
      <c r="A19" s="138"/>
      <c r="B19" s="138"/>
      <c r="C19" s="138"/>
      <c r="D19" s="138"/>
      <c r="E19" s="138"/>
      <c r="F19" s="138"/>
      <c r="G19" s="138"/>
      <c r="H19" s="138"/>
      <c r="I19" s="138"/>
      <c r="J19" s="138"/>
      <c r="K19" s="138"/>
      <c r="L19" s="138"/>
      <c r="M19" s="138"/>
      <c r="N19" s="138"/>
      <c r="O19" s="138"/>
      <c r="P19" s="138"/>
    </row>
    <row r="20" spans="1:16">
      <c r="A20" s="138"/>
      <c r="B20" s="138"/>
      <c r="C20" s="138"/>
      <c r="D20" s="138"/>
      <c r="E20" s="138"/>
      <c r="F20" s="138"/>
      <c r="G20" s="138"/>
      <c r="H20" s="138"/>
      <c r="I20" s="138"/>
      <c r="J20" s="138"/>
      <c r="K20" s="138"/>
      <c r="L20" s="138"/>
      <c r="M20" s="138"/>
      <c r="N20" s="138"/>
      <c r="O20" s="138"/>
      <c r="P20" s="138"/>
    </row>
    <row r="21" spans="1:16">
      <c r="A21" s="56"/>
      <c r="B21" s="56"/>
      <c r="C21" s="56"/>
      <c r="D21" s="56"/>
      <c r="E21" s="56"/>
      <c r="F21" s="42"/>
      <c r="H21" s="42"/>
      <c r="I21" s="42"/>
      <c r="N21" s="43"/>
    </row>
    <row r="22" spans="1:16">
      <c r="A22" s="56"/>
      <c r="B22" s="56"/>
      <c r="C22" s="56"/>
      <c r="D22" s="56"/>
      <c r="E22" s="56"/>
      <c r="F22" s="42"/>
      <c r="H22" s="42"/>
      <c r="I22" s="42"/>
    </row>
    <row r="23" spans="1:16">
      <c r="A23" s="56"/>
      <c r="B23" s="56"/>
      <c r="C23" s="56"/>
      <c r="D23" s="56"/>
      <c r="E23" s="56"/>
      <c r="F23" s="42"/>
      <c r="H23" s="42"/>
      <c r="I23" s="42"/>
    </row>
    <row r="24" spans="1:16">
      <c r="A24" s="56"/>
      <c r="B24" s="56"/>
      <c r="C24" s="56"/>
      <c r="D24" s="56"/>
      <c r="E24" s="56"/>
      <c r="F24" s="42"/>
      <c r="H24" s="42"/>
      <c r="I24" s="42"/>
    </row>
    <row r="25" spans="1:16">
      <c r="D25" s="42"/>
      <c r="E25" s="42"/>
      <c r="F25" s="42"/>
      <c r="H25" s="42"/>
      <c r="I25" s="42"/>
    </row>
    <row r="26" spans="1:16">
      <c r="D26" s="42"/>
      <c r="E26" s="42"/>
      <c r="F26" s="42"/>
      <c r="H26" s="42"/>
      <c r="I26" s="42"/>
    </row>
    <row r="27" spans="1:16">
      <c r="D27" s="42"/>
      <c r="E27" s="42"/>
      <c r="F27" s="42"/>
      <c r="H27" s="42"/>
      <c r="I27" s="42"/>
    </row>
    <row r="28" spans="1:16">
      <c r="D28" s="42"/>
      <c r="E28" s="42"/>
      <c r="F28" s="42"/>
      <c r="H28" s="42"/>
      <c r="I28" s="42"/>
    </row>
    <row r="29" spans="1:16">
      <c r="D29" s="42"/>
      <c r="E29" s="42"/>
      <c r="F29" s="42"/>
      <c r="H29" s="42"/>
      <c r="I29" s="42"/>
    </row>
    <row r="30" spans="1:16">
      <c r="D30" s="42"/>
      <c r="E30" s="42"/>
      <c r="F30" s="42"/>
      <c r="H30" s="42"/>
      <c r="I30" s="42"/>
    </row>
    <row r="31" spans="1:16">
      <c r="D31" s="42"/>
      <c r="E31" s="42"/>
      <c r="F31" s="42"/>
      <c r="H31" s="42"/>
      <c r="I31" s="42"/>
    </row>
    <row r="32" spans="1:16">
      <c r="D32" s="42"/>
      <c r="E32" s="42"/>
      <c r="F32" s="42"/>
      <c r="H32" s="42"/>
      <c r="I32" s="42"/>
    </row>
    <row r="33" spans="4:9">
      <c r="D33" s="42"/>
      <c r="E33" s="42"/>
      <c r="F33" s="42"/>
      <c r="H33" s="42"/>
      <c r="I33" s="42"/>
    </row>
    <row r="34" spans="4:9">
      <c r="D34" s="42"/>
      <c r="E34" s="42"/>
      <c r="F34" s="42"/>
      <c r="H34" s="42"/>
      <c r="I34" s="42"/>
    </row>
    <row r="35" spans="4:9">
      <c r="D35" s="42"/>
      <c r="E35" s="42"/>
      <c r="F35" s="42"/>
      <c r="H35" s="42"/>
      <c r="I35" s="42"/>
    </row>
    <row r="36" spans="4:9">
      <c r="D36" s="42"/>
      <c r="E36" s="42"/>
      <c r="F36" s="42"/>
      <c r="H36" s="42"/>
      <c r="I36" s="42"/>
    </row>
    <row r="37" spans="4:9">
      <c r="D37" s="42"/>
      <c r="E37" s="42"/>
      <c r="F37" s="42"/>
      <c r="H37" s="42"/>
      <c r="I37" s="42"/>
    </row>
    <row r="38" spans="4:9">
      <c r="D38" s="42"/>
      <c r="E38" s="42"/>
      <c r="F38" s="42"/>
      <c r="H38" s="42"/>
      <c r="I38" s="42"/>
    </row>
    <row r="39" spans="4:9">
      <c r="D39" s="42"/>
      <c r="E39" s="42"/>
      <c r="F39" s="40"/>
      <c r="H39" s="42"/>
      <c r="I39" s="42"/>
    </row>
    <row r="40" spans="4:9">
      <c r="D40" s="42"/>
      <c r="E40" s="42"/>
      <c r="F40" s="40"/>
      <c r="H40" s="42"/>
      <c r="I40" s="42"/>
    </row>
    <row r="41" spans="4:9">
      <c r="D41" s="42"/>
      <c r="E41" s="42"/>
      <c r="F41" s="40"/>
      <c r="H41" s="42"/>
      <c r="I41" s="42"/>
    </row>
    <row r="42" spans="4:9">
      <c r="D42" s="42"/>
      <c r="E42" s="42"/>
      <c r="F42" s="40"/>
      <c r="H42" s="42"/>
      <c r="I42" s="42"/>
    </row>
    <row r="43" spans="4:9">
      <c r="D43" s="42"/>
      <c r="E43" s="42"/>
      <c r="F43" s="40"/>
      <c r="H43" s="42"/>
      <c r="I43" s="42"/>
    </row>
    <row r="44" spans="4:9">
      <c r="D44" s="42"/>
      <c r="E44" s="42"/>
      <c r="F44" s="40"/>
      <c r="H44" s="42"/>
      <c r="I44" s="42"/>
    </row>
    <row r="45" spans="4:9">
      <c r="D45" s="42"/>
      <c r="E45" s="42"/>
      <c r="F45" s="40"/>
      <c r="H45" s="42"/>
      <c r="I45" s="42"/>
    </row>
    <row r="46" spans="4:9">
      <c r="D46" s="42"/>
      <c r="E46" s="42"/>
      <c r="F46" s="40"/>
      <c r="H46" s="42"/>
      <c r="I46" s="42"/>
    </row>
    <row r="47" spans="4:9">
      <c r="D47" s="42"/>
      <c r="E47" s="42"/>
      <c r="F47" s="40"/>
      <c r="H47" s="42"/>
      <c r="I47" s="42"/>
    </row>
    <row r="48" spans="4:9">
      <c r="D48" s="42"/>
      <c r="E48" s="42"/>
      <c r="F48" s="40"/>
      <c r="H48" s="42"/>
      <c r="I48" s="42"/>
    </row>
    <row r="49" spans="4:9">
      <c r="D49" s="42"/>
      <c r="E49" s="42"/>
      <c r="F49" s="40"/>
      <c r="H49" s="42"/>
      <c r="I49" s="42"/>
    </row>
    <row r="50" spans="4:9">
      <c r="D50" s="42"/>
      <c r="E50" s="42"/>
      <c r="F50" s="40"/>
      <c r="H50" s="42"/>
      <c r="I50" s="42"/>
    </row>
    <row r="51" spans="4:9">
      <c r="D51" s="42"/>
      <c r="E51" s="42"/>
      <c r="F51" s="40"/>
      <c r="H51" s="42"/>
      <c r="I51" s="42"/>
    </row>
    <row r="52" spans="4:9">
      <c r="D52" s="42"/>
      <c r="E52" s="42"/>
      <c r="F52" s="40"/>
      <c r="H52" s="42"/>
      <c r="I52" s="42"/>
    </row>
    <row r="53" spans="4:9">
      <c r="D53" s="42"/>
      <c r="E53" s="42"/>
      <c r="F53" s="40"/>
      <c r="H53" s="42"/>
      <c r="I53" s="42"/>
    </row>
    <row r="54" spans="4:9">
      <c r="D54" s="42"/>
      <c r="E54" s="42"/>
      <c r="F54" s="40"/>
      <c r="H54" s="42"/>
      <c r="I54" s="42"/>
    </row>
    <row r="55" spans="4:9">
      <c r="D55" s="42"/>
      <c r="E55" s="42"/>
      <c r="F55" s="40"/>
      <c r="H55" s="42"/>
      <c r="I55" s="42"/>
    </row>
    <row r="56" spans="4:9">
      <c r="D56" s="42"/>
      <c r="E56" s="42"/>
      <c r="F56" s="40"/>
      <c r="H56" s="42"/>
      <c r="I56" s="42"/>
    </row>
    <row r="57" spans="4:9">
      <c r="D57" s="42"/>
      <c r="E57" s="42"/>
      <c r="F57" s="40"/>
      <c r="H57" s="42"/>
      <c r="I57" s="42"/>
    </row>
    <row r="58" spans="4:9">
      <c r="D58" s="42"/>
      <c r="E58" s="42"/>
      <c r="F58" s="40"/>
      <c r="H58" s="42"/>
      <c r="I58" s="42"/>
    </row>
    <row r="59" spans="4:9">
      <c r="D59" s="42"/>
      <c r="E59" s="42"/>
      <c r="F59" s="40"/>
      <c r="H59" s="42"/>
      <c r="I59" s="42"/>
    </row>
    <row r="60" spans="4:9">
      <c r="D60" s="42"/>
      <c r="E60" s="42"/>
      <c r="F60" s="40"/>
      <c r="H60" s="42"/>
      <c r="I60" s="42"/>
    </row>
    <row r="61" spans="4:9">
      <c r="D61" s="42"/>
      <c r="E61" s="42"/>
      <c r="F61" s="40"/>
      <c r="H61" s="42"/>
      <c r="I61" s="42"/>
    </row>
    <row r="62" spans="4:9">
      <c r="D62" s="42"/>
      <c r="E62" s="42"/>
      <c r="F62" s="40"/>
      <c r="H62" s="42"/>
      <c r="I62" s="42"/>
    </row>
    <row r="63" spans="4:9">
      <c r="D63" s="42"/>
      <c r="E63" s="42"/>
      <c r="F63" s="40"/>
      <c r="H63" s="42"/>
      <c r="I63" s="42"/>
    </row>
    <row r="64" spans="4:9">
      <c r="D64" s="42"/>
      <c r="E64" s="42"/>
      <c r="F64" s="40"/>
      <c r="H64" s="42"/>
      <c r="I64" s="42"/>
    </row>
    <row r="65" spans="4:9">
      <c r="D65" s="42"/>
      <c r="E65" s="42"/>
      <c r="F65" s="40"/>
      <c r="H65" s="42"/>
      <c r="I65" s="42"/>
    </row>
    <row r="66" spans="4:9">
      <c r="D66" s="42"/>
      <c r="E66" s="42"/>
      <c r="F66" s="40"/>
      <c r="H66" s="42"/>
      <c r="I66" s="42"/>
    </row>
    <row r="67" spans="4:9">
      <c r="D67" s="42"/>
      <c r="E67" s="42"/>
      <c r="F67" s="40"/>
      <c r="H67" s="42"/>
      <c r="I67" s="42"/>
    </row>
    <row r="68" spans="4:9">
      <c r="D68" s="42"/>
      <c r="E68" s="42"/>
      <c r="F68" s="40"/>
      <c r="H68" s="42"/>
      <c r="I68" s="42"/>
    </row>
    <row r="69" spans="4:9">
      <c r="D69" s="42"/>
      <c r="E69" s="42"/>
      <c r="F69" s="40"/>
      <c r="H69" s="42"/>
      <c r="I69" s="42"/>
    </row>
    <row r="70" spans="4:9">
      <c r="D70" s="42"/>
      <c r="E70" s="42"/>
      <c r="F70" s="40"/>
      <c r="H70" s="42"/>
      <c r="I70" s="42"/>
    </row>
    <row r="71" spans="4:9">
      <c r="D71" s="42"/>
      <c r="E71" s="42"/>
      <c r="F71" s="40"/>
      <c r="H71" s="42"/>
      <c r="I71" s="42"/>
    </row>
    <row r="72" spans="4:9">
      <c r="D72" s="42"/>
      <c r="E72" s="42"/>
      <c r="F72" s="40"/>
      <c r="H72" s="42"/>
      <c r="I72" s="42"/>
    </row>
    <row r="73" spans="4:9">
      <c r="D73" s="42"/>
      <c r="E73" s="42"/>
      <c r="F73" s="40"/>
      <c r="H73" s="42"/>
      <c r="I73" s="42"/>
    </row>
    <row r="74" spans="4:9">
      <c r="D74" s="42"/>
      <c r="E74" s="42"/>
      <c r="F74" s="40"/>
      <c r="H74" s="42"/>
      <c r="I74" s="42"/>
    </row>
    <row r="75" spans="4:9">
      <c r="D75" s="42"/>
      <c r="E75" s="42"/>
      <c r="F75" s="40"/>
      <c r="H75" s="42"/>
      <c r="I75" s="42"/>
    </row>
    <row r="76" spans="4:9">
      <c r="D76" s="42"/>
      <c r="E76" s="42"/>
      <c r="F76" s="40"/>
      <c r="H76" s="42"/>
      <c r="I76" s="42"/>
    </row>
    <row r="77" spans="4:9">
      <c r="D77" s="42"/>
      <c r="E77" s="42"/>
      <c r="F77" s="40"/>
      <c r="H77" s="42"/>
      <c r="I77" s="42"/>
    </row>
    <row r="78" spans="4:9">
      <c r="D78" s="42"/>
      <c r="E78" s="42"/>
      <c r="F78" s="40"/>
      <c r="H78" s="42"/>
      <c r="I78" s="42"/>
    </row>
    <row r="79" spans="4:9">
      <c r="D79" s="42"/>
      <c r="E79" s="42"/>
      <c r="F79" s="40"/>
      <c r="H79" s="42"/>
      <c r="I79" s="42"/>
    </row>
    <row r="80" spans="4:9">
      <c r="D80" s="42"/>
      <c r="E80" s="42"/>
      <c r="F80" s="40"/>
      <c r="H80" s="42"/>
      <c r="I80" s="42"/>
    </row>
    <row r="81" spans="4:9">
      <c r="D81" s="42"/>
      <c r="E81" s="42"/>
      <c r="F81" s="40"/>
      <c r="H81" s="42"/>
      <c r="I81" s="42"/>
    </row>
    <row r="82" spans="4:9">
      <c r="D82" s="42"/>
      <c r="E82" s="42"/>
      <c r="F82" s="40"/>
      <c r="H82" s="42"/>
      <c r="I82" s="42"/>
    </row>
    <row r="83" spans="4:9">
      <c r="D83" s="42"/>
      <c r="E83" s="42"/>
      <c r="F83" s="40"/>
      <c r="H83" s="42"/>
      <c r="I83" s="42"/>
    </row>
    <row r="84" spans="4:9">
      <c r="D84" s="42"/>
      <c r="E84" s="42"/>
      <c r="F84" s="40"/>
      <c r="H84" s="42"/>
      <c r="I84" s="42"/>
    </row>
    <row r="85" spans="4:9">
      <c r="D85" s="42"/>
      <c r="E85" s="42"/>
      <c r="F85" s="40"/>
      <c r="H85" s="42"/>
      <c r="I85" s="42"/>
    </row>
    <row r="86" spans="4:9">
      <c r="D86" s="42"/>
      <c r="E86" s="42"/>
      <c r="F86" s="40"/>
      <c r="H86" s="42"/>
      <c r="I86" s="42"/>
    </row>
    <row r="87" spans="4:9">
      <c r="D87" s="42"/>
      <c r="E87" s="42"/>
      <c r="F87" s="40"/>
      <c r="H87" s="42"/>
      <c r="I87" s="42"/>
    </row>
    <row r="88" spans="4:9">
      <c r="D88" s="42"/>
      <c r="E88" s="42"/>
      <c r="F88" s="40"/>
      <c r="H88" s="42"/>
      <c r="I88" s="42"/>
    </row>
    <row r="89" spans="4:9">
      <c r="D89" s="42"/>
      <c r="E89" s="42"/>
      <c r="F89" s="40"/>
      <c r="H89" s="42"/>
      <c r="I89" s="42"/>
    </row>
    <row r="90" spans="4:9">
      <c r="D90" s="42"/>
      <c r="E90" s="42"/>
      <c r="F90" s="40"/>
      <c r="H90" s="42"/>
      <c r="I90" s="42"/>
    </row>
    <row r="91" spans="4:9">
      <c r="D91" s="42"/>
      <c r="E91" s="42"/>
      <c r="F91" s="40"/>
      <c r="H91" s="42"/>
      <c r="I91" s="42"/>
    </row>
    <row r="92" spans="4:9">
      <c r="D92" s="42"/>
      <c r="E92" s="42"/>
      <c r="F92" s="40"/>
      <c r="H92" s="42"/>
      <c r="I92" s="42"/>
    </row>
    <row r="93" spans="4:9">
      <c r="D93" s="42"/>
      <c r="E93" s="42"/>
      <c r="F93" s="40"/>
      <c r="H93" s="42"/>
      <c r="I93" s="42"/>
    </row>
    <row r="94" spans="4:9">
      <c r="D94" s="42"/>
      <c r="E94" s="42"/>
      <c r="F94" s="40"/>
      <c r="H94" s="42"/>
      <c r="I94" s="42"/>
    </row>
    <row r="95" spans="4:9">
      <c r="D95" s="42"/>
      <c r="E95" s="42"/>
      <c r="F95" s="40"/>
      <c r="H95" s="42"/>
      <c r="I95" s="42"/>
    </row>
    <row r="96" spans="4:9">
      <c r="D96" s="42"/>
      <c r="E96" s="42"/>
      <c r="F96" s="40"/>
      <c r="H96" s="42"/>
      <c r="I96" s="42"/>
    </row>
    <row r="97" spans="4:9">
      <c r="D97" s="42"/>
      <c r="E97" s="42"/>
      <c r="F97" s="40"/>
      <c r="H97" s="42"/>
      <c r="I97" s="42"/>
    </row>
    <row r="98" spans="4:9">
      <c r="D98" s="42"/>
      <c r="E98" s="42"/>
      <c r="F98" s="40"/>
      <c r="H98" s="42"/>
      <c r="I98" s="42"/>
    </row>
    <row r="99" spans="4:9">
      <c r="D99" s="42"/>
      <c r="E99" s="42"/>
      <c r="F99" s="40"/>
      <c r="H99" s="42"/>
      <c r="I99" s="42"/>
    </row>
    <row r="100" spans="4:9">
      <c r="D100" s="42"/>
      <c r="E100" s="42"/>
      <c r="F100" s="40"/>
      <c r="H100" s="42"/>
      <c r="I100" s="42"/>
    </row>
    <row r="101" spans="4:9">
      <c r="D101" s="42"/>
      <c r="E101" s="42"/>
      <c r="F101" s="40"/>
      <c r="H101" s="42"/>
      <c r="I101" s="42"/>
    </row>
    <row r="102" spans="4:9">
      <c r="D102" s="42"/>
      <c r="E102" s="42"/>
      <c r="F102" s="40"/>
      <c r="H102" s="42"/>
      <c r="I102" s="42"/>
    </row>
    <row r="103" spans="4:9">
      <c r="D103" s="42"/>
      <c r="E103" s="42"/>
      <c r="F103" s="40"/>
      <c r="H103" s="42"/>
      <c r="I103" s="42"/>
    </row>
    <row r="104" spans="4:9">
      <c r="D104" s="42"/>
      <c r="E104" s="42"/>
      <c r="F104" s="40"/>
      <c r="H104" s="42"/>
      <c r="I104" s="42"/>
    </row>
    <row r="105" spans="4:9">
      <c r="D105" s="42"/>
      <c r="E105" s="42"/>
      <c r="F105" s="40"/>
      <c r="H105" s="42"/>
      <c r="I105" s="42"/>
    </row>
    <row r="106" spans="4:9">
      <c r="D106" s="42"/>
      <c r="E106" s="42"/>
      <c r="F106" s="40"/>
      <c r="H106" s="42"/>
      <c r="I106" s="42"/>
    </row>
    <row r="107" spans="4:9">
      <c r="D107" s="42"/>
      <c r="E107" s="42"/>
      <c r="F107" s="40"/>
      <c r="H107" s="42"/>
      <c r="I107" s="42"/>
    </row>
    <row r="108" spans="4:9">
      <c r="D108" s="42"/>
      <c r="E108" s="42"/>
      <c r="F108" s="40"/>
      <c r="H108" s="42"/>
      <c r="I108" s="42"/>
    </row>
    <row r="109" spans="4:9">
      <c r="D109" s="42"/>
      <c r="E109" s="42"/>
      <c r="F109" s="40"/>
      <c r="H109" s="42"/>
      <c r="I109" s="42"/>
    </row>
    <row r="110" spans="4:9">
      <c r="D110" s="42"/>
      <c r="E110" s="42"/>
      <c r="F110" s="40"/>
      <c r="H110" s="42"/>
      <c r="I110" s="42"/>
    </row>
    <row r="111" spans="4:9">
      <c r="D111" s="42"/>
      <c r="E111" s="42"/>
      <c r="F111" s="40"/>
      <c r="H111" s="42"/>
      <c r="I111" s="42"/>
    </row>
    <row r="112" spans="4:9">
      <c r="D112" s="42"/>
      <c r="E112" s="42"/>
      <c r="F112" s="40"/>
      <c r="H112" s="42"/>
      <c r="I112" s="42"/>
    </row>
    <row r="113" spans="4:9">
      <c r="D113" s="42"/>
      <c r="E113" s="42"/>
      <c r="F113" s="40"/>
      <c r="H113" s="42"/>
      <c r="I113" s="42"/>
    </row>
    <row r="114" spans="4:9">
      <c r="D114" s="42"/>
      <c r="E114" s="42"/>
      <c r="F114" s="40"/>
      <c r="H114" s="42"/>
      <c r="I114" s="42"/>
    </row>
    <row r="115" spans="4:9">
      <c r="D115" s="42"/>
      <c r="E115" s="42"/>
      <c r="F115" s="40"/>
      <c r="H115" s="42"/>
      <c r="I115" s="42"/>
    </row>
    <row r="116" spans="4:9">
      <c r="D116" s="42"/>
      <c r="E116" s="42"/>
      <c r="F116" s="40"/>
      <c r="H116" s="42"/>
      <c r="I116" s="42"/>
    </row>
    <row r="117" spans="4:9">
      <c r="D117" s="42"/>
      <c r="E117" s="42"/>
      <c r="F117" s="40"/>
      <c r="H117" s="42"/>
      <c r="I117" s="42"/>
    </row>
    <row r="118" spans="4:9">
      <c r="D118" s="42"/>
      <c r="E118" s="42"/>
      <c r="F118" s="40"/>
      <c r="H118" s="42"/>
      <c r="I118" s="42"/>
    </row>
    <row r="119" spans="4:9">
      <c r="D119" s="42"/>
      <c r="E119" s="42"/>
      <c r="F119" s="40"/>
      <c r="H119" s="42"/>
      <c r="I119" s="42"/>
    </row>
    <row r="120" spans="4:9">
      <c r="D120" s="42"/>
      <c r="E120" s="42"/>
      <c r="F120" s="40"/>
      <c r="H120" s="42"/>
      <c r="I120" s="42"/>
    </row>
    <row r="121" spans="4:9">
      <c r="D121" s="42"/>
      <c r="E121" s="42"/>
      <c r="F121" s="40"/>
      <c r="H121" s="42"/>
      <c r="I121" s="42"/>
    </row>
    <row r="122" spans="4:9">
      <c r="D122" s="42"/>
      <c r="E122" s="42"/>
      <c r="F122" s="40"/>
      <c r="H122" s="42"/>
      <c r="I122" s="42"/>
    </row>
    <row r="123" spans="4:9">
      <c r="D123" s="42"/>
      <c r="E123" s="42"/>
      <c r="F123" s="40"/>
      <c r="H123" s="42"/>
      <c r="I123" s="42"/>
    </row>
    <row r="124" spans="4:9">
      <c r="D124" s="42"/>
      <c r="E124" s="42"/>
      <c r="F124" s="40"/>
      <c r="H124" s="42"/>
      <c r="I124" s="42"/>
    </row>
    <row r="125" spans="4:9">
      <c r="D125" s="42"/>
      <c r="E125" s="42"/>
      <c r="F125" s="40"/>
      <c r="H125" s="42"/>
      <c r="I125" s="42"/>
    </row>
    <row r="126" spans="4:9">
      <c r="D126" s="42"/>
      <c r="E126" s="42"/>
      <c r="F126" s="40"/>
      <c r="H126" s="42"/>
      <c r="I126" s="42"/>
    </row>
    <row r="127" spans="4:9">
      <c r="D127" s="42"/>
      <c r="E127" s="42"/>
      <c r="F127" s="40"/>
      <c r="H127" s="42"/>
      <c r="I127" s="42"/>
    </row>
    <row r="128" spans="4:9">
      <c r="D128" s="42"/>
      <c r="E128" s="42"/>
      <c r="F128" s="40"/>
      <c r="H128" s="42"/>
      <c r="I128" s="42"/>
    </row>
    <row r="129" spans="4:9">
      <c r="D129" s="42"/>
      <c r="E129" s="42"/>
      <c r="F129" s="40"/>
      <c r="H129" s="42"/>
      <c r="I129" s="42"/>
    </row>
    <row r="130" spans="4:9">
      <c r="D130" s="42"/>
      <c r="E130" s="42"/>
      <c r="F130" s="40"/>
      <c r="H130" s="42"/>
      <c r="I130" s="42"/>
    </row>
    <row r="131" spans="4:9">
      <c r="F131" s="40"/>
    </row>
    <row r="132" spans="4:9">
      <c r="F132" s="40"/>
    </row>
    <row r="133" spans="4:9">
      <c r="F133" s="40"/>
    </row>
    <row r="134" spans="4:9">
      <c r="F134" s="40"/>
    </row>
    <row r="135" spans="4:9">
      <c r="F135" s="40"/>
    </row>
    <row r="136" spans="4:9">
      <c r="F136" s="40"/>
    </row>
    <row r="137" spans="4:9">
      <c r="F137" s="40"/>
    </row>
    <row r="138" spans="4:9">
      <c r="F138" s="40"/>
    </row>
    <row r="139" spans="4:9">
      <c r="F139" s="40"/>
    </row>
    <row r="140" spans="4:9">
      <c r="F140" s="40"/>
    </row>
    <row r="141" spans="4:9">
      <c r="F141" s="40"/>
    </row>
    <row r="142" spans="4:9">
      <c r="F142" s="40"/>
    </row>
    <row r="143" spans="4:9">
      <c r="F143" s="40"/>
    </row>
    <row r="144" spans="4:9">
      <c r="F144" s="40"/>
    </row>
    <row r="145" spans="6:6">
      <c r="F145" s="40"/>
    </row>
    <row r="146" spans="6:6">
      <c r="F146" s="40"/>
    </row>
    <row r="147" spans="6:6">
      <c r="F147" s="40"/>
    </row>
    <row r="148" spans="6:6">
      <c r="F148" s="40"/>
    </row>
    <row r="149" spans="6:6">
      <c r="F149" s="40"/>
    </row>
    <row r="150" spans="6:6">
      <c r="F150" s="40"/>
    </row>
    <row r="151" spans="6:6">
      <c r="F151" s="40"/>
    </row>
    <row r="152" spans="6:6">
      <c r="F152" s="40"/>
    </row>
    <row r="153" spans="6:6">
      <c r="F153" s="40"/>
    </row>
    <row r="154" spans="6:6">
      <c r="F154" s="40"/>
    </row>
    <row r="155" spans="6:6">
      <c r="F155" s="40"/>
    </row>
    <row r="156" spans="6:6">
      <c r="F156" s="40"/>
    </row>
    <row r="157" spans="6:6">
      <c r="F157" s="40"/>
    </row>
    <row r="158" spans="6:6">
      <c r="F158" s="40"/>
    </row>
    <row r="159" spans="6:6">
      <c r="F159" s="40"/>
    </row>
    <row r="160" spans="6:6">
      <c r="F160" s="40"/>
    </row>
    <row r="161" spans="1:6">
      <c r="A161" s="17" t="s">
        <v>60</v>
      </c>
      <c r="F161" s="40"/>
    </row>
    <row r="162" spans="1:6">
      <c r="A162" s="17" t="s">
        <v>60</v>
      </c>
      <c r="F162" s="40"/>
    </row>
    <row r="163" spans="1:6">
      <c r="A163" s="17" t="s">
        <v>60</v>
      </c>
      <c r="F163" s="40"/>
    </row>
    <row r="164" spans="1:6">
      <c r="A164" s="17" t="s">
        <v>60</v>
      </c>
      <c r="F164" s="40"/>
    </row>
    <row r="165" spans="1:6">
      <c r="A165" s="17" t="s">
        <v>60</v>
      </c>
      <c r="F165" s="40"/>
    </row>
    <row r="166" spans="1:6">
      <c r="A166" s="17" t="s">
        <v>60</v>
      </c>
      <c r="F166" s="40"/>
    </row>
    <row r="167" spans="1:6">
      <c r="A167" s="17" t="s">
        <v>60</v>
      </c>
      <c r="F167" s="40"/>
    </row>
    <row r="168" spans="1:6">
      <c r="A168" s="17" t="s">
        <v>60</v>
      </c>
      <c r="F168" s="40"/>
    </row>
    <row r="169" spans="1:6">
      <c r="A169" s="17" t="s">
        <v>60</v>
      </c>
      <c r="F169" s="40"/>
    </row>
    <row r="170" spans="1:6">
      <c r="A170" s="17" t="s">
        <v>60</v>
      </c>
      <c r="F170" s="40"/>
    </row>
    <row r="171" spans="1:6">
      <c r="A171" s="17" t="s">
        <v>60</v>
      </c>
      <c r="F171" s="40"/>
    </row>
    <row r="172" spans="1:6">
      <c r="A172" s="17" t="s">
        <v>60</v>
      </c>
      <c r="F172" s="40"/>
    </row>
    <row r="173" spans="1:6">
      <c r="A173" s="17" t="s">
        <v>60</v>
      </c>
      <c r="F173" s="40"/>
    </row>
    <row r="174" spans="1:6">
      <c r="A174" s="17" t="s">
        <v>60</v>
      </c>
      <c r="F174" s="40"/>
    </row>
    <row r="175" spans="1:6">
      <c r="A175" s="17" t="s">
        <v>60</v>
      </c>
      <c r="F175" s="40"/>
    </row>
    <row r="176" spans="1:6">
      <c r="A176" s="17" t="s">
        <v>60</v>
      </c>
      <c r="F176" s="40"/>
    </row>
    <row r="177" spans="1:6">
      <c r="A177" s="17" t="s">
        <v>60</v>
      </c>
      <c r="F177" s="40"/>
    </row>
    <row r="178" spans="1:6">
      <c r="A178" s="17" t="s">
        <v>60</v>
      </c>
      <c r="F178" s="40"/>
    </row>
    <row r="179" spans="1:6">
      <c r="A179" s="17" t="s">
        <v>60</v>
      </c>
      <c r="F179" s="40"/>
    </row>
    <row r="180" spans="1:6">
      <c r="A180" s="17" t="s">
        <v>60</v>
      </c>
      <c r="F180" s="40"/>
    </row>
    <row r="181" spans="1:6">
      <c r="A181" s="17" t="s">
        <v>60</v>
      </c>
      <c r="F181" s="40"/>
    </row>
    <row r="182" spans="1:6">
      <c r="A182" s="17" t="s">
        <v>60</v>
      </c>
      <c r="F182" s="40"/>
    </row>
    <row r="183" spans="1:6">
      <c r="A183" s="17" t="s">
        <v>60</v>
      </c>
      <c r="F183" s="40"/>
    </row>
    <row r="184" spans="1:6">
      <c r="A184" s="17" t="s">
        <v>60</v>
      </c>
      <c r="F184" s="40"/>
    </row>
    <row r="185" spans="1:6">
      <c r="A185" s="17" t="s">
        <v>60</v>
      </c>
      <c r="F185" s="40"/>
    </row>
    <row r="186" spans="1:6">
      <c r="A186" s="17" t="s">
        <v>60</v>
      </c>
      <c r="F186" s="40"/>
    </row>
    <row r="187" spans="1:6">
      <c r="A187" s="17" t="s">
        <v>60</v>
      </c>
      <c r="F187" s="40"/>
    </row>
    <row r="188" spans="1:6">
      <c r="A188" s="17" t="s">
        <v>60</v>
      </c>
      <c r="F188" s="40"/>
    </row>
    <row r="189" spans="1:6">
      <c r="A189" s="17" t="s">
        <v>60</v>
      </c>
      <c r="F189" s="40"/>
    </row>
    <row r="190" spans="1:6">
      <c r="A190" s="17" t="s">
        <v>60</v>
      </c>
      <c r="F190" s="40"/>
    </row>
    <row r="191" spans="1:6">
      <c r="A191" s="17" t="s">
        <v>60</v>
      </c>
      <c r="F191" s="40"/>
    </row>
    <row r="192" spans="1:6">
      <c r="A192" s="17" t="s">
        <v>60</v>
      </c>
      <c r="F192" s="40"/>
    </row>
    <row r="193" spans="1:6">
      <c r="A193" s="17" t="s">
        <v>60</v>
      </c>
      <c r="F193" s="40"/>
    </row>
    <row r="194" spans="1:6">
      <c r="A194" s="17" t="s">
        <v>60</v>
      </c>
      <c r="F194" s="40"/>
    </row>
    <row r="195" spans="1:6">
      <c r="A195" s="17" t="s">
        <v>60</v>
      </c>
      <c r="F195" s="40"/>
    </row>
    <row r="196" spans="1:6">
      <c r="A196" s="17" t="s">
        <v>60</v>
      </c>
      <c r="F196" s="40"/>
    </row>
    <row r="197" spans="1:6">
      <c r="A197" s="17" t="s">
        <v>60</v>
      </c>
      <c r="F197" s="40"/>
    </row>
    <row r="198" spans="1:6">
      <c r="A198" s="17" t="s">
        <v>60</v>
      </c>
      <c r="F198" s="40"/>
    </row>
    <row r="199" spans="1:6">
      <c r="A199" s="17" t="s">
        <v>60</v>
      </c>
      <c r="F199" s="40"/>
    </row>
    <row r="200" spans="1:6">
      <c r="A200" s="17" t="s">
        <v>60</v>
      </c>
      <c r="F200" s="40"/>
    </row>
    <row r="201" spans="1:6">
      <c r="A201" s="17" t="s">
        <v>60</v>
      </c>
      <c r="F201" s="40"/>
    </row>
    <row r="202" spans="1:6">
      <c r="A202" s="17" t="s">
        <v>60</v>
      </c>
      <c r="F202" s="40"/>
    </row>
    <row r="203" spans="1:6">
      <c r="A203" s="17" t="s">
        <v>60</v>
      </c>
      <c r="F203" s="40"/>
    </row>
    <row r="204" spans="1:6">
      <c r="A204" s="17" t="s">
        <v>60</v>
      </c>
      <c r="F204" s="40"/>
    </row>
    <row r="205" spans="1:6">
      <c r="A205" s="17" t="s">
        <v>60</v>
      </c>
      <c r="F205" s="40"/>
    </row>
    <row r="206" spans="1:6">
      <c r="A206" s="17" t="s">
        <v>60</v>
      </c>
      <c r="F206" s="40"/>
    </row>
    <row r="207" spans="1:6">
      <c r="A207" s="17" t="s">
        <v>60</v>
      </c>
      <c r="F207" s="40"/>
    </row>
    <row r="208" spans="1:6">
      <c r="A208" s="17" t="s">
        <v>60</v>
      </c>
      <c r="F208" s="40"/>
    </row>
    <row r="209" spans="1:6">
      <c r="A209" s="17" t="s">
        <v>60</v>
      </c>
      <c r="F209" s="40"/>
    </row>
    <row r="210" spans="1:6">
      <c r="A210" s="17" t="s">
        <v>60</v>
      </c>
      <c r="F210" s="40"/>
    </row>
    <row r="211" spans="1:6">
      <c r="A211" s="17" t="s">
        <v>60</v>
      </c>
      <c r="F211" s="40"/>
    </row>
    <row r="212" spans="1:6">
      <c r="A212" s="17" t="s">
        <v>60</v>
      </c>
      <c r="F212" s="40"/>
    </row>
    <row r="213" spans="1:6">
      <c r="A213" s="17" t="s">
        <v>60</v>
      </c>
      <c r="F213" s="40"/>
    </row>
    <row r="214" spans="1:6">
      <c r="A214" s="17" t="s">
        <v>60</v>
      </c>
      <c r="F214" s="40"/>
    </row>
    <row r="215" spans="1:6">
      <c r="A215" s="17" t="s">
        <v>60</v>
      </c>
      <c r="F215" s="40"/>
    </row>
    <row r="216" spans="1:6">
      <c r="A216" s="17" t="s">
        <v>60</v>
      </c>
      <c r="F216" s="40"/>
    </row>
    <row r="217" spans="1:6">
      <c r="A217" s="17" t="s">
        <v>60</v>
      </c>
      <c r="F217" s="40"/>
    </row>
    <row r="218" spans="1:6">
      <c r="A218" s="17" t="s">
        <v>60</v>
      </c>
      <c r="F218" s="40"/>
    </row>
    <row r="219" spans="1:6">
      <c r="A219" s="17" t="s">
        <v>60</v>
      </c>
      <c r="F219" s="40"/>
    </row>
    <row r="220" spans="1:6">
      <c r="A220" s="17" t="s">
        <v>60</v>
      </c>
      <c r="F220" s="40"/>
    </row>
    <row r="221" spans="1:6">
      <c r="A221" s="17" t="s">
        <v>60</v>
      </c>
      <c r="F221" s="40"/>
    </row>
    <row r="222" spans="1:6">
      <c r="A222" s="17" t="s">
        <v>60</v>
      </c>
      <c r="F222" s="40"/>
    </row>
    <row r="223" spans="1:6">
      <c r="A223" s="17" t="s">
        <v>60</v>
      </c>
      <c r="F223" s="40"/>
    </row>
    <row r="224" spans="1:6">
      <c r="A224" s="17" t="s">
        <v>60</v>
      </c>
      <c r="F224" s="40"/>
    </row>
    <row r="225" spans="1:6">
      <c r="A225" s="17" t="s">
        <v>60</v>
      </c>
      <c r="F225" s="40"/>
    </row>
    <row r="226" spans="1:6">
      <c r="A226" s="17" t="s">
        <v>60</v>
      </c>
      <c r="F226" s="40"/>
    </row>
    <row r="227" spans="1:6">
      <c r="A227" s="17" t="s">
        <v>60</v>
      </c>
      <c r="F227" s="40"/>
    </row>
    <row r="228" spans="1:6">
      <c r="A228" s="17" t="s">
        <v>60</v>
      </c>
      <c r="F228" s="40"/>
    </row>
    <row r="229" spans="1:6">
      <c r="A229" s="17" t="s">
        <v>60</v>
      </c>
      <c r="F229" s="40"/>
    </row>
    <row r="230" spans="1:6">
      <c r="A230" s="17" t="s">
        <v>60</v>
      </c>
      <c r="F230" s="40"/>
    </row>
    <row r="231" spans="1:6">
      <c r="A231" s="17" t="s">
        <v>60</v>
      </c>
      <c r="F231" s="40"/>
    </row>
    <row r="232" spans="1:6">
      <c r="A232" s="17" t="s">
        <v>60</v>
      </c>
      <c r="F232" s="40"/>
    </row>
    <row r="233" spans="1:6">
      <c r="A233" s="17" t="s">
        <v>60</v>
      </c>
      <c r="F233" s="40"/>
    </row>
    <row r="234" spans="1:6">
      <c r="A234" s="17" t="s">
        <v>60</v>
      </c>
      <c r="F234" s="40"/>
    </row>
    <row r="235" spans="1:6">
      <c r="A235" s="17" t="s">
        <v>60</v>
      </c>
      <c r="F235" s="40"/>
    </row>
    <row r="236" spans="1:6">
      <c r="A236" s="17" t="s">
        <v>60</v>
      </c>
      <c r="F236" s="40"/>
    </row>
    <row r="237" spans="1:6">
      <c r="A237" s="17" t="s">
        <v>60</v>
      </c>
      <c r="F237" s="40"/>
    </row>
    <row r="238" spans="1:6">
      <c r="A238" s="17" t="s">
        <v>60</v>
      </c>
      <c r="F238" s="40"/>
    </row>
    <row r="239" spans="1:6">
      <c r="A239" s="17" t="s">
        <v>60</v>
      </c>
      <c r="F239" s="40"/>
    </row>
    <row r="240" spans="1:6">
      <c r="A240" s="17" t="s">
        <v>60</v>
      </c>
      <c r="F240" s="40"/>
    </row>
    <row r="241" spans="1:6">
      <c r="A241" s="17" t="s">
        <v>60</v>
      </c>
      <c r="F241" s="40"/>
    </row>
    <row r="242" spans="1:6">
      <c r="A242" s="17" t="s">
        <v>60</v>
      </c>
      <c r="F242" s="40"/>
    </row>
    <row r="243" spans="1:6">
      <c r="A243" s="17" t="s">
        <v>60</v>
      </c>
      <c r="F243" s="40"/>
    </row>
    <row r="244" spans="1:6">
      <c r="A244" s="17" t="s">
        <v>60</v>
      </c>
      <c r="F244" s="40"/>
    </row>
    <row r="245" spans="1:6">
      <c r="A245" s="17" t="s">
        <v>60</v>
      </c>
      <c r="F245" s="40"/>
    </row>
    <row r="246" spans="1:6">
      <c r="A246" s="17" t="s">
        <v>60</v>
      </c>
      <c r="F246" s="40"/>
    </row>
    <row r="247" spans="1:6">
      <c r="A247" s="17" t="s">
        <v>60</v>
      </c>
      <c r="F247" s="40"/>
    </row>
    <row r="248" spans="1:6">
      <c r="A248" s="17" t="s">
        <v>60</v>
      </c>
      <c r="F248" s="40"/>
    </row>
    <row r="249" spans="1:6">
      <c r="A249" s="17" t="s">
        <v>60</v>
      </c>
      <c r="F249" s="40"/>
    </row>
    <row r="250" spans="1:6">
      <c r="A250" s="17" t="s">
        <v>60</v>
      </c>
      <c r="F250" s="40"/>
    </row>
    <row r="251" spans="1:6">
      <c r="A251" s="17" t="s">
        <v>60</v>
      </c>
      <c r="F251" s="40"/>
    </row>
    <row r="252" spans="1:6">
      <c r="A252" s="17" t="s">
        <v>60</v>
      </c>
      <c r="F252" s="40"/>
    </row>
    <row r="253" spans="1:6">
      <c r="A253" s="17" t="s">
        <v>60</v>
      </c>
      <c r="F253" s="40"/>
    </row>
    <row r="254" spans="1:6">
      <c r="A254" s="17" t="s">
        <v>60</v>
      </c>
      <c r="F254" s="40"/>
    </row>
    <row r="255" spans="1:6">
      <c r="A255" s="17" t="s">
        <v>60</v>
      </c>
      <c r="F255" s="40"/>
    </row>
    <row r="256" spans="1:6">
      <c r="A256" s="17" t="s">
        <v>60</v>
      </c>
      <c r="F256" s="40"/>
    </row>
    <row r="257" spans="1:6">
      <c r="A257" s="17" t="s">
        <v>60</v>
      </c>
      <c r="F257" s="40"/>
    </row>
    <row r="258" spans="1:6">
      <c r="A258" s="17" t="s">
        <v>60</v>
      </c>
      <c r="F258" s="40"/>
    </row>
    <row r="259" spans="1:6">
      <c r="A259" s="17" t="s">
        <v>60</v>
      </c>
      <c r="F259" s="40"/>
    </row>
    <row r="260" spans="1:6">
      <c r="A260" s="17" t="s">
        <v>60</v>
      </c>
      <c r="F260" s="40"/>
    </row>
    <row r="261" spans="1:6">
      <c r="A261" s="17" t="s">
        <v>60</v>
      </c>
      <c r="F261" s="40"/>
    </row>
    <row r="262" spans="1:6">
      <c r="A262" s="17" t="s">
        <v>60</v>
      </c>
    </row>
    <row r="263" spans="1:6">
      <c r="A263" s="17" t="s">
        <v>60</v>
      </c>
    </row>
    <row r="264" spans="1:6">
      <c r="A264" s="17" t="s">
        <v>60</v>
      </c>
    </row>
    <row r="265" spans="1:6">
      <c r="A265" s="17" t="s">
        <v>60</v>
      </c>
    </row>
    <row r="266" spans="1:6">
      <c r="A266" s="17" t="s">
        <v>60</v>
      </c>
    </row>
    <row r="267" spans="1:6">
      <c r="A267" s="17" t="s">
        <v>60</v>
      </c>
    </row>
    <row r="268" spans="1:6">
      <c r="A268" s="17" t="s">
        <v>60</v>
      </c>
    </row>
    <row r="269" spans="1:6">
      <c r="A269" s="17" t="s">
        <v>60</v>
      </c>
    </row>
    <row r="270" spans="1:6">
      <c r="A270" s="17" t="s">
        <v>60</v>
      </c>
    </row>
    <row r="271" spans="1:6">
      <c r="A271" s="17" t="s">
        <v>60</v>
      </c>
    </row>
    <row r="272" spans="1:6">
      <c r="A272" s="17" t="s">
        <v>60</v>
      </c>
    </row>
    <row r="273" spans="1:1">
      <c r="A273" s="17" t="s">
        <v>60</v>
      </c>
    </row>
    <row r="274" spans="1:1">
      <c r="A274" s="17" t="s">
        <v>60</v>
      </c>
    </row>
    <row r="275" spans="1:1">
      <c r="A275" s="17" t="s">
        <v>60</v>
      </c>
    </row>
    <row r="276" spans="1:1">
      <c r="A276" s="17" t="s">
        <v>60</v>
      </c>
    </row>
    <row r="277" spans="1:1">
      <c r="A277" s="17" t="s">
        <v>60</v>
      </c>
    </row>
    <row r="278" spans="1:1">
      <c r="A278" s="17" t="s">
        <v>60</v>
      </c>
    </row>
    <row r="279" spans="1:1">
      <c r="A279" s="17" t="s">
        <v>60</v>
      </c>
    </row>
    <row r="280" spans="1:1">
      <c r="A280" s="17" t="s">
        <v>60</v>
      </c>
    </row>
    <row r="281" spans="1:1">
      <c r="A281" s="17" t="s">
        <v>60</v>
      </c>
    </row>
    <row r="282" spans="1:1">
      <c r="A282" s="17" t="s">
        <v>60</v>
      </c>
    </row>
    <row r="283" spans="1:1">
      <c r="A283" s="17" t="s">
        <v>60</v>
      </c>
    </row>
    <row r="284" spans="1:1">
      <c r="A284" s="17" t="s">
        <v>60</v>
      </c>
    </row>
    <row r="285" spans="1:1">
      <c r="A285" s="17" t="s">
        <v>60</v>
      </c>
    </row>
    <row r="286" spans="1:1">
      <c r="A286" s="17" t="s">
        <v>60</v>
      </c>
    </row>
    <row r="287" spans="1:1">
      <c r="A287" s="17" t="s">
        <v>60</v>
      </c>
    </row>
    <row r="288" spans="1:1">
      <c r="A288" s="17" t="s">
        <v>60</v>
      </c>
    </row>
    <row r="289" spans="1:1">
      <c r="A289" s="17" t="s">
        <v>60</v>
      </c>
    </row>
    <row r="290" spans="1:1">
      <c r="A290" s="17" t="s">
        <v>60</v>
      </c>
    </row>
    <row r="291" spans="1:1">
      <c r="A291" s="17" t="s">
        <v>60</v>
      </c>
    </row>
    <row r="292" spans="1:1">
      <c r="A292" s="17" t="s">
        <v>60</v>
      </c>
    </row>
    <row r="293" spans="1:1">
      <c r="A293" s="17" t="s">
        <v>60</v>
      </c>
    </row>
    <row r="294" spans="1:1">
      <c r="A294" s="17" t="s">
        <v>60</v>
      </c>
    </row>
    <row r="295" spans="1:1">
      <c r="A295" s="17" t="s">
        <v>60</v>
      </c>
    </row>
    <row r="296" spans="1:1">
      <c r="A296" s="17" t="s">
        <v>60</v>
      </c>
    </row>
    <row r="297" spans="1:1">
      <c r="A297" s="17" t="s">
        <v>60</v>
      </c>
    </row>
    <row r="298" spans="1:1">
      <c r="A298" s="17" t="s">
        <v>60</v>
      </c>
    </row>
    <row r="299" spans="1:1">
      <c r="A299" s="17" t="s">
        <v>60</v>
      </c>
    </row>
    <row r="300" spans="1:1">
      <c r="A300" s="17" t="s">
        <v>60</v>
      </c>
    </row>
    <row r="301" spans="1:1">
      <c r="A301" s="17" t="s">
        <v>60</v>
      </c>
    </row>
    <row r="302" spans="1:1">
      <c r="A302" s="17" t="s">
        <v>60</v>
      </c>
    </row>
    <row r="303" spans="1:1">
      <c r="A303" s="17" t="s">
        <v>60</v>
      </c>
    </row>
    <row r="304" spans="1:1">
      <c r="A304" s="17" t="s">
        <v>60</v>
      </c>
    </row>
    <row r="305" spans="1:1">
      <c r="A305" s="17" t="s">
        <v>60</v>
      </c>
    </row>
    <row r="306" spans="1:1">
      <c r="A306" s="17" t="s">
        <v>60</v>
      </c>
    </row>
    <row r="307" spans="1:1">
      <c r="A307" s="17" t="s">
        <v>60</v>
      </c>
    </row>
    <row r="308" spans="1:1">
      <c r="A308" s="17" t="s">
        <v>60</v>
      </c>
    </row>
    <row r="309" spans="1:1">
      <c r="A309" s="17" t="s">
        <v>60</v>
      </c>
    </row>
    <row r="310" spans="1:1">
      <c r="A310" s="17" t="s">
        <v>60</v>
      </c>
    </row>
    <row r="311" spans="1:1">
      <c r="A311" s="17" t="s">
        <v>60</v>
      </c>
    </row>
    <row r="312" spans="1:1">
      <c r="A312" s="17" t="s">
        <v>60</v>
      </c>
    </row>
    <row r="313" spans="1:1">
      <c r="A313" s="17" t="s">
        <v>60</v>
      </c>
    </row>
    <row r="314" spans="1:1">
      <c r="A314" s="17" t="s">
        <v>60</v>
      </c>
    </row>
    <row r="315" spans="1:1">
      <c r="A315" s="17" t="s">
        <v>60</v>
      </c>
    </row>
    <row r="316" spans="1:1">
      <c r="A316" s="17" t="s">
        <v>60</v>
      </c>
    </row>
    <row r="317" spans="1:1">
      <c r="A317" s="17" t="s">
        <v>60</v>
      </c>
    </row>
    <row r="318" spans="1:1">
      <c r="A318" s="17" t="s">
        <v>60</v>
      </c>
    </row>
    <row r="319" spans="1:1">
      <c r="A319" s="17" t="s">
        <v>60</v>
      </c>
    </row>
    <row r="320" spans="1:1">
      <c r="A320" s="17" t="s">
        <v>60</v>
      </c>
    </row>
    <row r="321" spans="1:1">
      <c r="A321" s="17" t="s">
        <v>60</v>
      </c>
    </row>
    <row r="322" spans="1:1">
      <c r="A322" s="17" t="s">
        <v>60</v>
      </c>
    </row>
    <row r="323" spans="1:1">
      <c r="A323" s="17" t="s">
        <v>60</v>
      </c>
    </row>
    <row r="324" spans="1:1">
      <c r="A324" s="17" t="s">
        <v>60</v>
      </c>
    </row>
    <row r="325" spans="1:1">
      <c r="A325" s="17" t="s">
        <v>60</v>
      </c>
    </row>
    <row r="326" spans="1:1">
      <c r="A326" s="17" t="s">
        <v>60</v>
      </c>
    </row>
    <row r="327" spans="1:1">
      <c r="A327" s="17" t="s">
        <v>60</v>
      </c>
    </row>
    <row r="328" spans="1:1">
      <c r="A328" s="17" t="s">
        <v>60</v>
      </c>
    </row>
    <row r="329" spans="1:1">
      <c r="A329" s="17" t="s">
        <v>60</v>
      </c>
    </row>
    <row r="330" spans="1:1">
      <c r="A330" s="17" t="s">
        <v>60</v>
      </c>
    </row>
    <row r="331" spans="1:1">
      <c r="A331" s="17" t="s">
        <v>60</v>
      </c>
    </row>
    <row r="332" spans="1:1">
      <c r="A332" s="17" t="s">
        <v>60</v>
      </c>
    </row>
    <row r="333" spans="1:1">
      <c r="A333" s="17" t="s">
        <v>60</v>
      </c>
    </row>
    <row r="334" spans="1:1">
      <c r="A334" s="17" t="s">
        <v>60</v>
      </c>
    </row>
    <row r="335" spans="1:1">
      <c r="A335" s="17" t="s">
        <v>60</v>
      </c>
    </row>
    <row r="336" spans="1:1">
      <c r="A336" s="17" t="s">
        <v>60</v>
      </c>
    </row>
    <row r="337" spans="1:1">
      <c r="A337" s="17" t="s">
        <v>60</v>
      </c>
    </row>
    <row r="338" spans="1:1">
      <c r="A338" s="17" t="s">
        <v>60</v>
      </c>
    </row>
    <row r="339" spans="1:1">
      <c r="A339" s="17" t="s">
        <v>60</v>
      </c>
    </row>
    <row r="340" spans="1:1">
      <c r="A340" s="17" t="s">
        <v>60</v>
      </c>
    </row>
    <row r="341" spans="1:1">
      <c r="A341" s="17" t="s">
        <v>60</v>
      </c>
    </row>
    <row r="342" spans="1:1">
      <c r="A342" s="17" t="s">
        <v>60</v>
      </c>
    </row>
    <row r="343" spans="1:1">
      <c r="A343" s="17" t="s">
        <v>60</v>
      </c>
    </row>
    <row r="344" spans="1:1">
      <c r="A344" s="17" t="s">
        <v>60</v>
      </c>
    </row>
    <row r="345" spans="1:1">
      <c r="A345" s="17" t="s">
        <v>60</v>
      </c>
    </row>
    <row r="346" spans="1:1">
      <c r="A346" s="17" t="s">
        <v>60</v>
      </c>
    </row>
    <row r="347" spans="1:1">
      <c r="A347" s="17" t="s">
        <v>60</v>
      </c>
    </row>
    <row r="348" spans="1:1">
      <c r="A348" s="17" t="s">
        <v>60</v>
      </c>
    </row>
    <row r="349" spans="1:1">
      <c r="A349" s="17" t="s">
        <v>60</v>
      </c>
    </row>
    <row r="350" spans="1:1">
      <c r="A350" s="17" t="s">
        <v>60</v>
      </c>
    </row>
    <row r="351" spans="1:1">
      <c r="A351" s="17" t="s">
        <v>60</v>
      </c>
    </row>
    <row r="352" spans="1:1">
      <c r="A352" s="17" t="s">
        <v>60</v>
      </c>
    </row>
    <row r="353" spans="1:1">
      <c r="A353" s="17" t="s">
        <v>60</v>
      </c>
    </row>
    <row r="354" spans="1:1">
      <c r="A354" s="17" t="s">
        <v>60</v>
      </c>
    </row>
    <row r="355" spans="1:1">
      <c r="A355" s="17" t="s">
        <v>60</v>
      </c>
    </row>
    <row r="356" spans="1:1">
      <c r="A356" s="17" t="s">
        <v>60</v>
      </c>
    </row>
    <row r="357" spans="1:1">
      <c r="A357" s="17" t="s">
        <v>60</v>
      </c>
    </row>
    <row r="358" spans="1:1">
      <c r="A358" s="17" t="s">
        <v>60</v>
      </c>
    </row>
    <row r="359" spans="1:1">
      <c r="A359" s="17" t="s">
        <v>60</v>
      </c>
    </row>
    <row r="360" spans="1:1">
      <c r="A360" s="17" t="s">
        <v>60</v>
      </c>
    </row>
    <row r="361" spans="1:1">
      <c r="A361" s="17" t="s">
        <v>60</v>
      </c>
    </row>
    <row r="362" spans="1:1">
      <c r="A362" s="17" t="s">
        <v>60</v>
      </c>
    </row>
    <row r="363" spans="1:1">
      <c r="A363" s="17" t="s">
        <v>60</v>
      </c>
    </row>
    <row r="364" spans="1:1">
      <c r="A364" s="17" t="s">
        <v>60</v>
      </c>
    </row>
    <row r="365" spans="1:1">
      <c r="A365" s="17" t="s">
        <v>60</v>
      </c>
    </row>
    <row r="366" spans="1:1">
      <c r="A366" s="17" t="s">
        <v>60</v>
      </c>
    </row>
    <row r="367" spans="1:1">
      <c r="A367" s="17" t="s">
        <v>60</v>
      </c>
    </row>
    <row r="368" spans="1:1">
      <c r="A368" s="17" t="s">
        <v>60</v>
      </c>
    </row>
    <row r="369" spans="1:1">
      <c r="A369" s="17" t="s">
        <v>60</v>
      </c>
    </row>
    <row r="370" spans="1:1">
      <c r="A370" s="17" t="s">
        <v>60</v>
      </c>
    </row>
    <row r="371" spans="1:1">
      <c r="A371" s="17" t="s">
        <v>60</v>
      </c>
    </row>
    <row r="372" spans="1:1">
      <c r="A372" s="17" t="s">
        <v>60</v>
      </c>
    </row>
    <row r="373" spans="1:1">
      <c r="A373" s="17" t="s">
        <v>60</v>
      </c>
    </row>
    <row r="374" spans="1:1">
      <c r="A374" s="17" t="s">
        <v>60</v>
      </c>
    </row>
    <row r="375" spans="1:1">
      <c r="A375" s="17" t="s">
        <v>60</v>
      </c>
    </row>
    <row r="376" spans="1:1">
      <c r="A376" s="17" t="s">
        <v>60</v>
      </c>
    </row>
    <row r="377" spans="1:1">
      <c r="A377" s="17" t="s">
        <v>60</v>
      </c>
    </row>
    <row r="378" spans="1:1">
      <c r="A378" s="17" t="s">
        <v>60</v>
      </c>
    </row>
    <row r="379" spans="1:1">
      <c r="A379" s="17" t="s">
        <v>60</v>
      </c>
    </row>
    <row r="380" spans="1:1">
      <c r="A380" s="17" t="s">
        <v>60</v>
      </c>
    </row>
    <row r="381" spans="1:1">
      <c r="A381" s="17" t="s">
        <v>60</v>
      </c>
    </row>
    <row r="382" spans="1:1">
      <c r="A382" s="17" t="s">
        <v>60</v>
      </c>
    </row>
    <row r="383" spans="1:1">
      <c r="A383" s="17" t="s">
        <v>60</v>
      </c>
    </row>
    <row r="384" spans="1:1">
      <c r="A384" s="17" t="s">
        <v>60</v>
      </c>
    </row>
    <row r="385" spans="1:1">
      <c r="A385" s="17" t="s">
        <v>60</v>
      </c>
    </row>
    <row r="386" spans="1:1">
      <c r="A386" s="17" t="s">
        <v>60</v>
      </c>
    </row>
    <row r="387" spans="1:1">
      <c r="A387" s="17" t="s">
        <v>60</v>
      </c>
    </row>
    <row r="388" spans="1:1">
      <c r="A388" s="17" t="s">
        <v>60</v>
      </c>
    </row>
    <row r="389" spans="1:1">
      <c r="A389" s="17" t="s">
        <v>60</v>
      </c>
    </row>
    <row r="390" spans="1:1">
      <c r="A390" s="17" t="s">
        <v>60</v>
      </c>
    </row>
    <row r="391" spans="1:1">
      <c r="A391" s="17" t="s">
        <v>60</v>
      </c>
    </row>
    <row r="392" spans="1:1">
      <c r="A392" s="17" t="s">
        <v>60</v>
      </c>
    </row>
    <row r="393" spans="1:1">
      <c r="A393" s="17" t="s">
        <v>60</v>
      </c>
    </row>
    <row r="394" spans="1:1">
      <c r="A394" s="17" t="s">
        <v>60</v>
      </c>
    </row>
    <row r="395" spans="1:1">
      <c r="A395" s="17" t="s">
        <v>60</v>
      </c>
    </row>
    <row r="396" spans="1:1">
      <c r="A396" s="17" t="s">
        <v>60</v>
      </c>
    </row>
    <row r="397" spans="1:1">
      <c r="A397" s="17" t="s">
        <v>60</v>
      </c>
    </row>
    <row r="398" spans="1:1">
      <c r="A398" s="17" t="s">
        <v>60</v>
      </c>
    </row>
    <row r="399" spans="1:1">
      <c r="A399" s="17" t="s">
        <v>60</v>
      </c>
    </row>
    <row r="400" spans="1:1">
      <c r="A400" s="17" t="s">
        <v>60</v>
      </c>
    </row>
    <row r="401" spans="1:1">
      <c r="A401" s="17" t="s">
        <v>60</v>
      </c>
    </row>
    <row r="402" spans="1:1">
      <c r="A402" s="17" t="s">
        <v>60</v>
      </c>
    </row>
    <row r="403" spans="1:1">
      <c r="A403" s="17" t="s">
        <v>60</v>
      </c>
    </row>
    <row r="404" spans="1:1">
      <c r="A404" s="17" t="s">
        <v>60</v>
      </c>
    </row>
    <row r="405" spans="1:1">
      <c r="A405" s="17" t="s">
        <v>60</v>
      </c>
    </row>
    <row r="406" spans="1:1">
      <c r="A406" s="17" t="s">
        <v>60</v>
      </c>
    </row>
    <row r="407" spans="1:1">
      <c r="A407" s="17" t="s">
        <v>60</v>
      </c>
    </row>
    <row r="408" spans="1:1">
      <c r="A408" s="17" t="s">
        <v>60</v>
      </c>
    </row>
    <row r="409" spans="1:1">
      <c r="A409" s="17" t="s">
        <v>60</v>
      </c>
    </row>
    <row r="410" spans="1:1">
      <c r="A410" s="17" t="s">
        <v>60</v>
      </c>
    </row>
    <row r="411" spans="1:1">
      <c r="A411" s="17" t="s">
        <v>60</v>
      </c>
    </row>
    <row r="412" spans="1:1">
      <c r="A412" s="17" t="s">
        <v>60</v>
      </c>
    </row>
    <row r="413" spans="1:1">
      <c r="A413" s="17" t="s">
        <v>60</v>
      </c>
    </row>
    <row r="414" spans="1:1">
      <c r="A414" s="17" t="s">
        <v>60</v>
      </c>
    </row>
    <row r="415" spans="1:1">
      <c r="A415" s="17" t="s">
        <v>60</v>
      </c>
    </row>
    <row r="416" spans="1:1">
      <c r="A416" s="17" t="s">
        <v>60</v>
      </c>
    </row>
    <row r="417" spans="1:1">
      <c r="A417" s="17" t="s">
        <v>60</v>
      </c>
    </row>
    <row r="418" spans="1:1">
      <c r="A418" s="17" t="s">
        <v>60</v>
      </c>
    </row>
    <row r="419" spans="1:1">
      <c r="A419" s="17" t="s">
        <v>60</v>
      </c>
    </row>
    <row r="420" spans="1:1">
      <c r="A420" s="17" t="s">
        <v>60</v>
      </c>
    </row>
    <row r="421" spans="1:1">
      <c r="A421" s="17" t="s">
        <v>60</v>
      </c>
    </row>
    <row r="422" spans="1:1">
      <c r="A422" s="17" t="s">
        <v>60</v>
      </c>
    </row>
    <row r="423" spans="1:1">
      <c r="A423" s="17" t="s">
        <v>60</v>
      </c>
    </row>
    <row r="424" spans="1:1">
      <c r="A424" s="17" t="s">
        <v>60</v>
      </c>
    </row>
    <row r="425" spans="1:1">
      <c r="A425" s="17" t="s">
        <v>60</v>
      </c>
    </row>
    <row r="426" spans="1:1">
      <c r="A426" s="17" t="s">
        <v>60</v>
      </c>
    </row>
    <row r="427" spans="1:1">
      <c r="A427" s="17" t="s">
        <v>60</v>
      </c>
    </row>
    <row r="428" spans="1:1">
      <c r="A428" s="17" t="s">
        <v>60</v>
      </c>
    </row>
    <row r="429" spans="1:1">
      <c r="A429" s="17" t="s">
        <v>60</v>
      </c>
    </row>
    <row r="430" spans="1:1">
      <c r="A430" s="17" t="s">
        <v>60</v>
      </c>
    </row>
    <row r="431" spans="1:1">
      <c r="A431" s="17" t="s">
        <v>60</v>
      </c>
    </row>
    <row r="432" spans="1:1">
      <c r="A432" s="17" t="s">
        <v>60</v>
      </c>
    </row>
    <row r="433" spans="1:1">
      <c r="A433" s="17" t="s">
        <v>60</v>
      </c>
    </row>
    <row r="434" spans="1:1">
      <c r="A434" s="17" t="s">
        <v>60</v>
      </c>
    </row>
    <row r="435" spans="1:1">
      <c r="A435" s="17" t="s">
        <v>60</v>
      </c>
    </row>
    <row r="436" spans="1:1">
      <c r="A436" s="17" t="s">
        <v>60</v>
      </c>
    </row>
    <row r="437" spans="1:1">
      <c r="A437" s="17" t="s">
        <v>60</v>
      </c>
    </row>
    <row r="438" spans="1:1">
      <c r="A438" s="17" t="s">
        <v>60</v>
      </c>
    </row>
    <row r="439" spans="1:1">
      <c r="A439" s="17" t="s">
        <v>60</v>
      </c>
    </row>
    <row r="440" spans="1:1">
      <c r="A440" s="17" t="s">
        <v>60</v>
      </c>
    </row>
    <row r="441" spans="1:1">
      <c r="A441" s="17" t="s">
        <v>60</v>
      </c>
    </row>
    <row r="442" spans="1:1">
      <c r="A442" s="17" t="s">
        <v>60</v>
      </c>
    </row>
    <row r="443" spans="1:1">
      <c r="A443" s="17" t="s">
        <v>60</v>
      </c>
    </row>
    <row r="444" spans="1:1">
      <c r="A444" s="17" t="s">
        <v>60</v>
      </c>
    </row>
    <row r="445" spans="1:1">
      <c r="A445" s="17" t="s">
        <v>60</v>
      </c>
    </row>
    <row r="446" spans="1:1">
      <c r="A446" s="17" t="s">
        <v>60</v>
      </c>
    </row>
    <row r="447" spans="1:1">
      <c r="A447" s="17" t="s">
        <v>60</v>
      </c>
    </row>
    <row r="448" spans="1:1">
      <c r="A448" s="17" t="s">
        <v>60</v>
      </c>
    </row>
    <row r="449" spans="1:1">
      <c r="A449" s="17" t="s">
        <v>60</v>
      </c>
    </row>
    <row r="450" spans="1:1">
      <c r="A450" s="17" t="s">
        <v>60</v>
      </c>
    </row>
    <row r="451" spans="1:1">
      <c r="A451" s="17" t="s">
        <v>60</v>
      </c>
    </row>
    <row r="452" spans="1:1">
      <c r="A452" s="17" t="s">
        <v>60</v>
      </c>
    </row>
    <row r="453" spans="1:1">
      <c r="A453" s="17" t="s">
        <v>60</v>
      </c>
    </row>
    <row r="454" spans="1:1">
      <c r="A454" s="17" t="s">
        <v>60</v>
      </c>
    </row>
    <row r="455" spans="1:1">
      <c r="A455" s="17" t="s">
        <v>60</v>
      </c>
    </row>
    <row r="456" spans="1:1">
      <c r="A456" s="17" t="s">
        <v>60</v>
      </c>
    </row>
    <row r="457" spans="1:1">
      <c r="A457" s="17" t="s">
        <v>60</v>
      </c>
    </row>
    <row r="458" spans="1:1">
      <c r="A458" s="17" t="s">
        <v>60</v>
      </c>
    </row>
    <row r="459" spans="1:1">
      <c r="A459" s="17" t="s">
        <v>60</v>
      </c>
    </row>
    <row r="460" spans="1:1">
      <c r="A460" s="17" t="s">
        <v>60</v>
      </c>
    </row>
    <row r="461" spans="1:1">
      <c r="A461" s="17" t="s">
        <v>60</v>
      </c>
    </row>
    <row r="462" spans="1:1">
      <c r="A462" s="17" t="s">
        <v>60</v>
      </c>
    </row>
    <row r="463" spans="1:1">
      <c r="A463" s="17" t="s">
        <v>60</v>
      </c>
    </row>
    <row r="464" spans="1:1">
      <c r="A464" s="17" t="s">
        <v>60</v>
      </c>
    </row>
    <row r="465" spans="1:1">
      <c r="A465" s="17" t="s">
        <v>60</v>
      </c>
    </row>
    <row r="466" spans="1:1">
      <c r="A466" s="17" t="s">
        <v>60</v>
      </c>
    </row>
    <row r="467" spans="1:1">
      <c r="A467" s="17" t="s">
        <v>60</v>
      </c>
    </row>
    <row r="468" spans="1:1">
      <c r="A468" s="17" t="s">
        <v>60</v>
      </c>
    </row>
    <row r="469" spans="1:1">
      <c r="A469" s="17" t="s">
        <v>60</v>
      </c>
    </row>
    <row r="470" spans="1:1">
      <c r="A470" s="17" t="s">
        <v>60</v>
      </c>
    </row>
    <row r="471" spans="1:1">
      <c r="A471" s="17" t="s">
        <v>60</v>
      </c>
    </row>
    <row r="472" spans="1:1">
      <c r="A472" s="17" t="s">
        <v>60</v>
      </c>
    </row>
    <row r="473" spans="1:1">
      <c r="A473" s="17" t="s">
        <v>60</v>
      </c>
    </row>
    <row r="474" spans="1:1">
      <c r="A474" s="17" t="s">
        <v>60</v>
      </c>
    </row>
    <row r="475" spans="1:1">
      <c r="A475" s="17" t="s">
        <v>60</v>
      </c>
    </row>
    <row r="476" spans="1:1">
      <c r="A476" s="17" t="s">
        <v>60</v>
      </c>
    </row>
    <row r="477" spans="1:1">
      <c r="A477" s="17" t="s">
        <v>60</v>
      </c>
    </row>
    <row r="478" spans="1:1">
      <c r="A478" s="17" t="s">
        <v>60</v>
      </c>
    </row>
    <row r="479" spans="1:1">
      <c r="A479" s="17" t="s">
        <v>60</v>
      </c>
    </row>
    <row r="480" spans="1:1">
      <c r="A480" s="17" t="s">
        <v>60</v>
      </c>
    </row>
    <row r="481" spans="1:1">
      <c r="A481" s="17" t="s">
        <v>60</v>
      </c>
    </row>
    <row r="482" spans="1:1">
      <c r="A482" s="17" t="s">
        <v>60</v>
      </c>
    </row>
    <row r="483" spans="1:1">
      <c r="A483" s="17" t="s">
        <v>60</v>
      </c>
    </row>
  </sheetData>
  <mergeCells count="5">
    <mergeCell ref="B4:D4"/>
    <mergeCell ref="F4:H4"/>
    <mergeCell ref="J4:L4"/>
    <mergeCell ref="N4:P4"/>
    <mergeCell ref="A18:P20"/>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Chronic Disease Research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dc:creator>
  <cp:keywords/>
  <dc:description/>
  <cp:lastModifiedBy>Vivian Kurtz</cp:lastModifiedBy>
  <cp:revision/>
  <dcterms:created xsi:type="dcterms:W3CDTF">2008-02-11T14:43:52Z</dcterms:created>
  <dcterms:modified xsi:type="dcterms:W3CDTF">2022-09-08T20:18:40Z</dcterms:modified>
  <cp:category/>
  <cp:contentStatus/>
</cp:coreProperties>
</file>