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Users\juitingh\2017TCCKD\Chapter2018\Writeup\"/>
    </mc:Choice>
  </mc:AlternateContent>
  <bookViews>
    <workbookView xWindow="0" yWindow="0" windowWidth="21690" windowHeight="9630" firstSheet="12" activeTab="20"/>
  </bookViews>
  <sheets>
    <sheet name="T9.1" sheetId="1" r:id="rId1"/>
    <sheet name="T9.2" sheetId="2" r:id="rId2"/>
    <sheet name="T9.3" sheetId="3" r:id="rId3"/>
    <sheet name="T9.4" sheetId="4" r:id="rId4"/>
    <sheet name="F9.1" sheetId="6" r:id="rId5"/>
    <sheet name="F9.2" sheetId="7" r:id="rId6"/>
    <sheet name="F9.3" sheetId="8" r:id="rId7"/>
    <sheet name="F9.4" sheetId="9" r:id="rId8"/>
    <sheet name="F9.5" sheetId="10" r:id="rId9"/>
    <sheet name="F9.6" sheetId="11" r:id="rId10"/>
    <sheet name="F9.7" sheetId="12" r:id="rId11"/>
    <sheet name="F9.8" sheetId="13" r:id="rId12"/>
    <sheet name="F9.9" sheetId="14" r:id="rId13"/>
    <sheet name="F9.10" sheetId="15" r:id="rId14"/>
    <sheet name="F9.11" sheetId="17" r:id="rId15"/>
    <sheet name="T9.5" sheetId="18" r:id="rId16"/>
    <sheet name="F9.12" sheetId="19" r:id="rId17"/>
    <sheet name="F9.13" sheetId="21" r:id="rId18"/>
    <sheet name="F9.14" sheetId="22" r:id="rId19"/>
    <sheet name="F9.15" sheetId="23" r:id="rId20"/>
    <sheet name="F9.16" sheetId="24" r:id="rId21"/>
    <sheet name="F9.17" sheetId="25" r:id="rId22"/>
    <sheet name="F9.18" sheetId="26" r:id="rId23"/>
    <sheet name="F9.19" sheetId="27" r:id="rId24"/>
    <sheet name="F9.20" sheetId="28" r:id="rId25"/>
    <sheet name="F9.21" sheetId="29" r:id="rId26"/>
    <sheet name="F9.22" sheetId="30" r:id="rId27"/>
    <sheet name="F9.23" sheetId="32" r:id="rId28"/>
    <sheet name="F9.24" sheetId="33" r:id="rId29"/>
    <sheet name="F9.25" sheetId="34" r:id="rId30"/>
    <sheet name="F9.26" sheetId="35" r:id="rId31"/>
    <sheet name="F9.27" sheetId="36" r:id="rId32"/>
    <sheet name="F9.28" sheetId="37" r:id="rId33"/>
    <sheet name="F9.29" sheetId="38" r:id="rId34"/>
    <sheet name="F9.30" sheetId="39" r:id="rId35"/>
    <sheet name="F9.31" sheetId="40" r:id="rId36"/>
    <sheet name="F9.32" sheetId="41" r:id="rId37"/>
    <sheet name="F9.33" sheetId="43" r:id="rId38"/>
    <sheet name="F9.34" sheetId="44" r:id="rId39"/>
    <sheet name="F9.35" sheetId="45" r:id="rId40"/>
    <sheet name="F9.36" sheetId="46" r:id="rId41"/>
    <sheet name="F9.37" sheetId="47" r:id="rId42"/>
    <sheet name="F9.38" sheetId="48" r:id="rId43"/>
    <sheet name="F9.39" sheetId="49" r:id="rId44"/>
    <sheet name="F9.40" sheetId="50" r:id="rId45"/>
    <sheet name="F9.41" sheetId="51" r:id="rId46"/>
    <sheet name="F9.42" sheetId="52" r:id="rId47"/>
    <sheet name="F9.43" sheetId="53" r:id="rId48"/>
    <sheet name="F9.44" sheetId="54" r:id="rId49"/>
    <sheet name="F9.45" sheetId="56" r:id="rId50"/>
    <sheet name="F9.46" sheetId="57" r:id="rId51"/>
    <sheet name="F9.47" sheetId="58" r:id="rId52"/>
    <sheet name="F9.48" sheetId="61" r:id="rId53"/>
    <sheet name="F9.49" sheetId="59" r:id="rId54"/>
    <sheet name="F9.50" sheetId="60" r:id="rId55"/>
    <sheet name="F9.51" sheetId="62" r:id="rId56"/>
    <sheet name="F9.52" sheetId="63" r:id="rId57"/>
    <sheet name="T9.6" sheetId="64" r:id="rId58"/>
    <sheet name="T9.7" sheetId="65" r:id="rId59"/>
    <sheet name="F9.53" sheetId="66" r:id="rId60"/>
    <sheet name="F9.54" sheetId="67" r:id="rId61"/>
    <sheet name="F9.55" sheetId="68" r:id="rId62"/>
    <sheet name="T9.8" sheetId="69" r:id="rId63"/>
    <sheet name="T9.9" sheetId="70" r:id="rId64"/>
    <sheet name="F9.56" sheetId="71" r:id="rId65"/>
    <sheet name="F9.57" sheetId="72" r:id="rId66"/>
    <sheet name="F9.58" sheetId="73" r:id="rId67"/>
    <sheet name="F9.59" sheetId="74" r:id="rId68"/>
    <sheet name="F9.60" sheetId="75" r:id="rId69"/>
    <sheet name="F9.61" sheetId="76" r:id="rId70"/>
    <sheet name="F9.62" sheetId="77" r:id="rId71"/>
    <sheet name="F9.63" sheetId="78" r:id="rId72"/>
    <sheet name="F9.64" sheetId="79" r:id="rId73"/>
    <sheet name="F9.65" sheetId="80" r:id="rId74"/>
  </sheets>
  <definedNames>
    <definedName name="_Hlk522714618" localSheetId="2">'T9.3'!$A$59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64" l="1"/>
  <c r="D13" i="64"/>
  <c r="C7" i="51" l="1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26" i="51"/>
  <c r="C27" i="51"/>
  <c r="C28" i="51"/>
  <c r="C29" i="51"/>
  <c r="C30" i="51"/>
  <c r="C31" i="51"/>
  <c r="C32" i="51"/>
  <c r="C33" i="51"/>
  <c r="C6" i="51"/>
  <c r="C7" i="50"/>
  <c r="C8" i="50"/>
  <c r="C9" i="50"/>
  <c r="C10" i="50"/>
  <c r="C11" i="50"/>
  <c r="C12" i="50"/>
  <c r="C13" i="50"/>
  <c r="C14" i="50"/>
  <c r="C15" i="50"/>
  <c r="C16" i="50"/>
  <c r="C17" i="50"/>
  <c r="C18" i="50"/>
  <c r="C19" i="50"/>
  <c r="C20" i="50"/>
  <c r="C21" i="50"/>
  <c r="C22" i="50"/>
  <c r="C23" i="50"/>
  <c r="C24" i="50"/>
  <c r="C25" i="50"/>
  <c r="C26" i="50"/>
  <c r="C27" i="50"/>
  <c r="C28" i="50"/>
  <c r="C29" i="50"/>
  <c r="C30" i="50"/>
  <c r="C31" i="50"/>
  <c r="C32" i="50"/>
  <c r="C33" i="50"/>
  <c r="C6" i="50"/>
</calcChain>
</file>

<file path=xl/sharedStrings.xml><?xml version="1.0" encoding="utf-8"?>
<sst xmlns="http://schemas.openxmlformats.org/spreadsheetml/2006/main" count="3661" uniqueCount="684">
  <si>
    <t>Variables</t>
  </si>
  <si>
    <t>USRDS Total Cohort</t>
  </si>
  <si>
    <t>N</t>
  </si>
  <si>
    <t>70.2±12.0</t>
  </si>
  <si>
    <t>Female (%)</t>
  </si>
  <si>
    <t>Race (%)</t>
  </si>
  <si>
    <t xml:space="preserve"> </t>
  </si>
  <si>
    <t xml:space="preserve">   White</t>
  </si>
  <si>
    <t xml:space="preserve">   Black</t>
  </si>
  <si>
    <t xml:space="preserve">   Asian</t>
  </si>
  <si>
    <t xml:space="preserve">   Native American</t>
  </si>
  <si>
    <t xml:space="preserve">   Other </t>
  </si>
  <si>
    <t xml:space="preserve">   Unknown</t>
  </si>
  <si>
    <t>Ethnicity (%)</t>
  </si>
  <si>
    <t xml:space="preserve">   Hispanic</t>
  </si>
  <si>
    <t xml:space="preserve">   Non-Hispanic</t>
  </si>
  <si>
    <t xml:space="preserve">   Non-Hispanic White</t>
  </si>
  <si>
    <t xml:space="preserve">   Non-Hispanic Black</t>
  </si>
  <si>
    <t>Access type (%)</t>
  </si>
  <si>
    <t xml:space="preserve">   AV fistula </t>
  </si>
  <si>
    <t xml:space="preserve">   AV graft</t>
  </si>
  <si>
    <t xml:space="preserve">   Central venous catheter</t>
  </si>
  <si>
    <t xml:space="preserve">   Other</t>
  </si>
  <si>
    <t>Comorbidity (%)</t>
  </si>
  <si>
    <t xml:space="preserve">   Atherosclerotic heart disease</t>
  </si>
  <si>
    <t xml:space="preserve">   Congestive heart failure</t>
  </si>
  <si>
    <t xml:space="preserve">   Peripheral vascular disease</t>
  </si>
  <si>
    <t xml:space="preserve">   Cerebrovascular disease</t>
  </si>
  <si>
    <t xml:space="preserve">   Other cardiac disease</t>
  </si>
  <si>
    <t xml:space="preserve">   Chronic obstructive pulmonary disease</t>
  </si>
  <si>
    <t xml:space="preserve">   Tobacco use (current smoker)</t>
  </si>
  <si>
    <t xml:space="preserve">   Drug dependence</t>
  </si>
  <si>
    <t xml:space="preserve">   Alcohol dependence</t>
  </si>
  <si>
    <t xml:space="preserve">   Inability to ambulate</t>
  </si>
  <si>
    <t xml:space="preserve">   Inability to transfer</t>
  </si>
  <si>
    <t xml:space="preserve">   Amputation</t>
  </si>
  <si>
    <t xml:space="preserve">   Institutionalized</t>
  </si>
  <si>
    <t xml:space="preserve">   Institutionalized (assisted living)</t>
  </si>
  <si>
    <t xml:space="preserve">   Institutionalized (nursing home)</t>
  </si>
  <si>
    <t xml:space="preserve">   Institutionalized (other)</t>
  </si>
  <si>
    <t xml:space="preserve">   Needs assistance with daily activities</t>
  </si>
  <si>
    <t xml:space="preserve">   Non-renal congenital abnormality</t>
  </si>
  <si>
    <t xml:space="preserve">   Toxic nephropathy</t>
  </si>
  <si>
    <r>
      <t>Body mass index (kg/m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)</t>
    </r>
  </si>
  <si>
    <t>28.5±6.9</t>
  </si>
  <si>
    <r>
      <t>Estimated GFR (mL/min/1.73m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)</t>
    </r>
  </si>
  <si>
    <t>9.5 (6.9, 12.7)</t>
  </si>
  <si>
    <t xml:space="preserve">   Hemodialysis</t>
  </si>
  <si>
    <t xml:space="preserve">   Home hemodialysis</t>
  </si>
  <si>
    <t xml:space="preserve">   Peritoneal dialysis</t>
  </si>
  <si>
    <t xml:space="preserve">   Uncertain dialysis</t>
  </si>
  <si>
    <t xml:space="preserve">   Preemptive transplant</t>
  </si>
  <si>
    <t>Nephrologist care (%)</t>
  </si>
  <si>
    <t xml:space="preserve">   Yes</t>
  </si>
  <si>
    <t>9.6 (7.0, 12.8)</t>
  </si>
  <si>
    <t>28.4±6.8</t>
  </si>
  <si>
    <t xml:space="preserve">   Diabetes*</t>
  </si>
  <si>
    <t>70.6±11.8</t>
  </si>
  <si>
    <t>USRDS Male Cohort</t>
  </si>
  <si>
    <t>USRDS Female Cohort</t>
  </si>
  <si>
    <t>64.9±13.5</t>
  </si>
  <si>
    <t>30.2±8.5</t>
  </si>
  <si>
    <t>8.6 (6.2, 11.6)</t>
  </si>
  <si>
    <t>8.6 (6.1, 11.7)</t>
  </si>
  <si>
    <t>Total</t>
  </si>
  <si>
    <t>205 (3)</t>
  </si>
  <si>
    <t>858 (12)</t>
  </si>
  <si>
    <t>955 (14)</t>
  </si>
  <si>
    <t>899 (13)</t>
  </si>
  <si>
    <t>914 (13)</t>
  </si>
  <si>
    <t>894 (13)</t>
  </si>
  <si>
    <t>979 (14)</t>
  </si>
  <si>
    <t>939 (14)</t>
  </si>
  <si>
    <t>275 (4)</t>
  </si>
  <si>
    <t>63.5±13.9</t>
  </si>
  <si>
    <t>65.6±13.4</t>
  </si>
  <si>
    <t>64.4±14.0</t>
  </si>
  <si>
    <t>65.0±14.3</t>
  </si>
  <si>
    <t>64.8±14.2</t>
  </si>
  <si>
    <t>65.1±12.6</t>
  </si>
  <si>
    <t>64.8±13.1</t>
  </si>
  <si>
    <t>64.4±13.2</t>
  </si>
  <si>
    <t>66.1±12.9</t>
  </si>
  <si>
    <t>29.0±8.1</t>
  </si>
  <si>
    <t>30.0±8.5</t>
  </si>
  <si>
    <t>30.1±8.7</t>
  </si>
  <si>
    <t>30.1±8.5</t>
  </si>
  <si>
    <t>30.2±8.2</t>
  </si>
  <si>
    <t>30.5±8.5</t>
  </si>
  <si>
    <t>30.2±7.8</t>
  </si>
  <si>
    <t>9.0 (6.3, 11.6)</t>
  </si>
  <si>
    <t>8.9 (6.2, 11.8)</t>
  </si>
  <si>
    <t>8.6 (6.3, 11.8)</t>
  </si>
  <si>
    <t>8.9 (6.5, 12.4)</t>
  </si>
  <si>
    <t>8.5 (6.4, 11.7)</t>
  </si>
  <si>
    <t>8.3 (6.2, 11.4)</t>
  </si>
  <si>
    <t>8.5 (6.1, 11.8)</t>
  </si>
  <si>
    <t>8.4 (5.9, 11.0)</t>
  </si>
  <si>
    <t>8.7 (6.3, 11.3)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</si>
  <si>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</si>
  <si>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</si>
  <si>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</si>
  <si>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</si>
  <si>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</si>
  <si>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</si>
  <si>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</si>
  <si>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</si>
  <si>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</si>
  <si>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</si>
  <si>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</si>
  <si>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</si>
  <si>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</si>
  <si>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</si>
  <si>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</si>
  <si>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</si>
  <si>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</si>
  <si>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</si>
  <si>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</si>
  <si>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</si>
  <si>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</si>
  <si>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</si>
  <si>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</si>
  <si>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</si>
  <si>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</si>
  <si>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</si>
  <si>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</si>
  <si>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</si>
  <si>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</si>
  <si>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</si>
  <si>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</si>
  <si>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</si>
  <si>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</si>
  <si>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</si>
  <si>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</si>
  <si>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</si>
  <si>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</si>
  <si>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</si>
  <si>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</si>
  <si>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</si>
  <si>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</si>
  <si>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</si>
  <si>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</si>
  <si>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</si>
  <si>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</si>
  <si>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</si>
  <si>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</si>
  <si>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</si>
  <si>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</si>
  <si>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</si>
  <si>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</si>
  <si>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</si>
  <si>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 xml:space="preserve">Data source: USRDS ESRD Database. </t>
  </si>
  <si>
    <t xml:space="preserve">States of the United States of America. </t>
  </si>
  <si>
    <t>Incidence Year</t>
  </si>
  <si>
    <t xml:space="preserve">State </t>
  </si>
  <si>
    <t>constant</t>
  </si>
  <si>
    <t>increase</t>
  </si>
  <si>
    <t>decrease</t>
  </si>
  <si>
    <t xml:space="preserve">Data source: VA and USRDS ESRD Databases. </t>
  </si>
  <si>
    <t>Timing of Renal Transplant in Relation to Transition to ESRD</t>
  </si>
  <si>
    <t xml:space="preserve">Day 1-30 </t>
  </si>
  <si>
    <t>Day 30-60</t>
  </si>
  <si>
    <t>Day 60-90</t>
  </si>
  <si>
    <t>Day 90-365</t>
  </si>
  <si>
    <t>59.7±11.2</t>
  </si>
  <si>
    <t>59.8±11.6</t>
  </si>
  <si>
    <t>57.4±11.8</t>
  </si>
  <si>
    <t>58.6±12.4</t>
  </si>
  <si>
    <t>57.6±12.0</t>
  </si>
  <si>
    <t>58.0±10.6</t>
  </si>
  <si>
    <t>28.9±5.8</t>
  </si>
  <si>
    <t>28.6±4.3</t>
  </si>
  <si>
    <t>28.1±6.1</t>
  </si>
  <si>
    <t>28.8±5.4</t>
  </si>
  <si>
    <t>28.9±5.9</t>
  </si>
  <si>
    <t>29.4±5.8</t>
  </si>
  <si>
    <t>12.7 (9.4,17.1)</t>
  </si>
  <si>
    <t>9.4 (6.4,11.7)</t>
  </si>
  <si>
    <t>9.0 (6.1,12.0)</t>
  </si>
  <si>
    <t>8.7 (6.7,9.9)</t>
  </si>
  <si>
    <t>8.4 (6.2,11.3)</t>
  </si>
  <si>
    <t>8.2 (6.0,11.0)</t>
  </si>
  <si>
    <t>Day 365-5 years</t>
  </si>
  <si>
    <t>07/08</t>
  </si>
  <si>
    <t>08/09</t>
  </si>
  <si>
    <t>09/10</t>
  </si>
  <si>
    <t>10/11</t>
  </si>
  <si>
    <t>11/12</t>
  </si>
  <si>
    <t>12/13</t>
  </si>
  <si>
    <t>13/14</t>
  </si>
  <si>
    <t>14/15</t>
  </si>
  <si>
    <t>(a) USRDS cohort</t>
  </si>
  <si>
    <t>Hispanic</t>
  </si>
  <si>
    <t>Non-Hispanic White</t>
  </si>
  <si>
    <t>Non-Hispanic Black</t>
  </si>
  <si>
    <t>Non-Hispanic Other</t>
  </si>
  <si>
    <t>Prelude-36 mo to &lt;-30 mo</t>
  </si>
  <si>
    <t>Prelude-30 mo to &lt;-24 mo</t>
  </si>
  <si>
    <t>Prelude-24 mo to &lt;-18 mo</t>
  </si>
  <si>
    <t>Prelude-18 mo to &lt;-12 mo</t>
  </si>
  <si>
    <t>Prelude-12 mo to &lt;-6 mo</t>
  </si>
  <si>
    <t xml:space="preserve">Prelude-6 mo to &lt; ESRD </t>
  </si>
  <si>
    <t>Vintage ESRD to &lt;6 mo</t>
  </si>
  <si>
    <t>Vintage 6 mo to &lt;12 mo</t>
  </si>
  <si>
    <t>Vintage 12 mo to &lt;18 mo</t>
  </si>
  <si>
    <t>Vintage 18 mo to &lt;24 mo</t>
  </si>
  <si>
    <t>Vintage 24 mo to &lt;30 mo</t>
  </si>
  <si>
    <t>Vintage 30 mo to &lt;36 mo</t>
  </si>
  <si>
    <t xml:space="preserve">Data source: VHA Administrative data, CMS Medicare Inpatient and Outpatient data. </t>
  </si>
  <si>
    <t xml:space="preserve">Data source: VHA Administrative data. </t>
  </si>
  <si>
    <t xml:space="preserve">Data source: VA, CMS, and USRDS ESRD Databases. 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</si>
  <si>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</si>
  <si>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</si>
  <si>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</si>
  <si>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</si>
  <si>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</si>
  <si>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</si>
  <si>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</si>
  <si>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</si>
  <si>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</si>
  <si>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</si>
  <si>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</si>
  <si>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 xml:space="preserve">May </t>
  </si>
  <si>
    <t xml:space="preserve">Transition to ESRD, n </t>
  </si>
  <si>
    <t>Mean</t>
  </si>
  <si>
    <t>Pain Score Category</t>
  </si>
  <si>
    <t>Age (mean±SD, years)</t>
  </si>
  <si>
    <t>Initial dialysis modality (%)</t>
  </si>
  <si>
    <t xml:space="preserve">   Malignant neoplasm, cancer</t>
  </si>
  <si>
    <r>
      <t>Age (mean</t>
    </r>
    <r>
      <rPr>
        <sz val="9"/>
        <color theme="1"/>
        <rFont val="Calibri"/>
        <family val="2"/>
      </rPr>
      <t>±</t>
    </r>
    <r>
      <rPr>
        <sz val="9"/>
        <color theme="1"/>
        <rFont val="Trebuchet MS"/>
        <family val="2"/>
      </rPr>
      <t>SD, years)</t>
    </r>
  </si>
  <si>
    <t>Preemptive</t>
  </si>
  <si>
    <t>Abbreviations: ESRD, end-stage renal disease; and No., number.</t>
  </si>
  <si>
    <t xml:space="preserve">Abbreviations: ESRD, end-stage renal disease; Trans., transition; and Hosp., hospitalization. </t>
  </si>
  <si>
    <t>Median estimated glomerular filtration rate (eGFR) at transition among 99,614 incident ESRD veterans across the United States, 10/1/2007-3/31/2015</t>
  </si>
  <si>
    <t>Distribution of secular trends of median estimated glomerular filtration rates (eGFR) between 10/1/2007-3/31/2015 among 99,614 incident ESRD veterans across the United States</t>
  </si>
  <si>
    <t>Median estimated glomerular filtration rate (eGFR) slope in the one-year prelude (prior to transition) among 29,277 incident ESRD veterans across the United States, 10/1/2007-3/31/2015</t>
  </si>
  <si>
    <t>Prescribed dialyzable (a) and non-dialyzable (b) beta blocker to incident ESRD veterans who transitioned to ESRD during 10/1/2007-3/31/2015, with data up to -36 months prior to transition (prelude) and up to +36 months after transition (vintage) (data were abstracted from 84,004 veterans)</t>
  </si>
  <si>
    <t>Distribution in the mean pain score across the United States among 44,903 incident ESRD veterans, 10/1/2007-3/31/2015</t>
  </si>
  <si>
    <t>Secular Trends in the mean pain score across the United States among 44,903 incident ESRD veterans, 10/1/2007-3/31/2015</t>
  </si>
  <si>
    <t>Table 9.1</t>
  </si>
  <si>
    <t>Table 9.2</t>
  </si>
  <si>
    <t>Table 9.3</t>
  </si>
  <si>
    <t>Table 9.4</t>
  </si>
  <si>
    <t>Figure 9.1</t>
  </si>
  <si>
    <t>(For gender decomposed components, see Figures 9.2 and 9.3)</t>
  </si>
  <si>
    <t>(For decomposition according to cause of ESRD, see Figures 9.4 and 9.5)</t>
  </si>
  <si>
    <t>Figure 9.2</t>
  </si>
  <si>
    <t>Figure 9.3</t>
  </si>
  <si>
    <t>Figure 9.4</t>
  </si>
  <si>
    <t>Figure 9.5</t>
  </si>
  <si>
    <t>Figure 9.6</t>
  </si>
  <si>
    <t>Figure 9.7</t>
  </si>
  <si>
    <t>(For decomposition according to cause of ESRD, see Figures 9.8 and 9.9)</t>
  </si>
  <si>
    <t>Figure 9.8</t>
  </si>
  <si>
    <t>Figure 9.9</t>
  </si>
  <si>
    <t>Figure 9.10</t>
  </si>
  <si>
    <t>Figure 9.11</t>
  </si>
  <si>
    <t>Table 9.5</t>
  </si>
  <si>
    <t>Figure 9.12</t>
  </si>
  <si>
    <t>Figure 9.13</t>
  </si>
  <si>
    <t>Figure 9.14</t>
  </si>
  <si>
    <t>Figure 9.16</t>
  </si>
  <si>
    <t>Figure 9.17</t>
  </si>
  <si>
    <t>Figure 9.18</t>
  </si>
  <si>
    <t>Figure 9.19</t>
  </si>
  <si>
    <t>Figure 9.20</t>
  </si>
  <si>
    <t>Figure 9.21</t>
  </si>
  <si>
    <t>Figure 9.22</t>
  </si>
  <si>
    <t>Figure 9.23</t>
  </si>
  <si>
    <t>Figure 9.24</t>
  </si>
  <si>
    <t>Figure 9.25</t>
  </si>
  <si>
    <t>Figure 9.26</t>
  </si>
  <si>
    <t>Figure 9.27</t>
  </si>
  <si>
    <t>Figure 9.28</t>
  </si>
  <si>
    <t>Figure 9.29</t>
  </si>
  <si>
    <t>Figure 9.30</t>
  </si>
  <si>
    <t>Figure 9.31</t>
  </si>
  <si>
    <t>Figure 9.32</t>
  </si>
  <si>
    <t>Figure 9.33</t>
  </si>
  <si>
    <t>Figure 9.34</t>
  </si>
  <si>
    <t>Figure 9.35</t>
  </si>
  <si>
    <t>Figure 9.36</t>
  </si>
  <si>
    <t>Figure 9.37</t>
  </si>
  <si>
    <t>Figure 9.38</t>
  </si>
  <si>
    <t>Figure 9.39</t>
  </si>
  <si>
    <t>Figure 9.40</t>
  </si>
  <si>
    <t>Figure 9.41</t>
  </si>
  <si>
    <t>Figure 9.42</t>
  </si>
  <si>
    <t>Figure 9.43</t>
  </si>
  <si>
    <t>Figure 9.44</t>
  </si>
  <si>
    <t>Figure 9.45</t>
  </si>
  <si>
    <t>Figure 9.46</t>
  </si>
  <si>
    <t>62.9±15.1</t>
  </si>
  <si>
    <t>29.5±8.0</t>
  </si>
  <si>
    <t>8.9 (6.4, 12.2)</t>
  </si>
  <si>
    <t>62.5±15.0</t>
  </si>
  <si>
    <t>28.8±7.3</t>
  </si>
  <si>
    <t>9.2 (6.6, 12.6)</t>
  </si>
  <si>
    <t>63.5±15.1</t>
  </si>
  <si>
    <t>30.3±8.8</t>
  </si>
  <si>
    <t>(For gender decomposed components, see Tables 9.2 and 9.3)</t>
  </si>
  <si>
    <t>Baseline characteristics of 102,477 incident ESRD veterans compared to all 872,816 USRDS patients who transitioned to ESRD between 10/1/2007 and 3/31/2015</t>
  </si>
  <si>
    <t>(For decomposition of female incident ESRD veterans across incident years, see Table 9.4)</t>
  </si>
  <si>
    <t>Baseline characteristics of 6,918 female incident ESRD veterans who transitioned to ESRD between 10/1/2007 and 3/31/2015 according to incidence year at transition to ESRD</t>
  </si>
  <si>
    <t>(b) TC-CKD cohort</t>
  </si>
  <si>
    <t>TC-CKD Total Veteran Cohort</t>
  </si>
  <si>
    <t>TC-CKD Veteran Male Cohort</t>
  </si>
  <si>
    <t>TC-CKD Veteran Female Cohort</t>
  </si>
  <si>
    <t>Figure 9.50</t>
  </si>
  <si>
    <t>Figure 9.51</t>
  </si>
  <si>
    <t>Figure 9.52</t>
  </si>
  <si>
    <t>Figure 9.49</t>
  </si>
  <si>
    <t>Figure 9.48</t>
  </si>
  <si>
    <t>Figure 9.47</t>
  </si>
  <si>
    <r>
      <t>Body mass index (kg/m</t>
    </r>
    <r>
      <rPr>
        <vertAlign val="super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)</t>
    </r>
  </si>
  <si>
    <r>
      <t>Estimated GFR (mL/min/1.73m</t>
    </r>
    <r>
      <rPr>
        <vertAlign val="super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>)</t>
    </r>
  </si>
  <si>
    <r>
      <t>Body mass index (kg/m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)</t>
    </r>
  </si>
  <si>
    <r>
      <t>Estimated GFR (mL/min/1.73m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>)</t>
    </r>
  </si>
  <si>
    <t>Abbreviations: ESRD, end-stage renal disease AV, arteriovenous; GFR, glomerular filtration rate; kg, kilogram; m, meters; mL, milliliters; min, minute; and SD, standard deviation.</t>
  </si>
  <si>
    <t xml:space="preserve">*Diabetes is presence of any of the following: Diabetes, currently on insulin; Diabetes, without medications; Diabetes, on oral medications; Diabetic, retinopathy. </t>
  </si>
  <si>
    <t>*Diabetes is presence of any of the following: Diabetes, currently on insulin; Diabetes, without medications; Diabetes, on oral medications; Diabetic, retinopathy.</t>
  </si>
  <si>
    <t xml:space="preserve">Abbreviations: ESRD, end-stage renal disease AV, arteriovenous; GFR, glomerular filtration rate; kg, kilogram; m, meters; mL, milliliters; min, minute; and SD, standard deviation. </t>
  </si>
  <si>
    <t>Baseline characteristics of 95,559 male incident ESRD veterans compared to all 499,643 USRDS males who transitioned to ESRD between 10/1/2007 and 3/31/2015</t>
  </si>
  <si>
    <t xml:space="preserve">Baseline characteristics of 6,918 female incident ESRD veterans compared to all 373,143 USRDS females who transitioned to ESRD between 10/1/2007 and 3/31/2015 </t>
  </si>
  <si>
    <t>Data source: USRDS ESRD Database.</t>
  </si>
  <si>
    <t>States of the United States of America.</t>
  </si>
  <si>
    <t>Abbreviations: ESRD, end-stage renal disease; and eGFR, estimated glomerular filtration rate.</t>
  </si>
  <si>
    <t>Median estimated glomerular filtration rate (eGFR) at transition among 92,894 male incident ESRD veterans across the United States, 10/1/2007-3/31/2015</t>
  </si>
  <si>
    <t xml:space="preserve">Abbreviations: ESRD, end-stage renal disease; and eGFR, estimated glomerular filtration rate. </t>
  </si>
  <si>
    <t>Median estimated glomerular filtration rate (eGFR) at transition among 6,720 female incident ESRD veterans across the United States, 10/1/2007-3/31/2015</t>
  </si>
  <si>
    <t>Median estimated glomerular filtration rate (eGFR) at transition among 32,273 incident ESRD veterans with hypertension as the primary cause of ESRD across the United States, 10/1/2007-3/31/2015</t>
  </si>
  <si>
    <t>*Decrease: ≤-0.01; Constant: &lt;-0.01 to ≤0.01; Increase: &gt;0.01 (% per year)</t>
  </si>
  <si>
    <t>Abbreviations: ESRD, end-stage renal disease.</t>
  </si>
  <si>
    <t>Data source: VA and USRDS ESRD Database.</t>
  </si>
  <si>
    <t>Abbreviations: ESRD, end-stage renal disease; eGFR, estimated glomerular filtration rate.</t>
  </si>
  <si>
    <t>Median estimated glomerular filtration rate (eGFR) slope in the one-year prelude (prior to transition) among 14,349 incident ESRD veterans with diabetes as the cause of ESRD across the United States, 10/1/2007-3/31/2015</t>
  </si>
  <si>
    <t>Median pre-ESRD estimated glomerular filtration rate (eGFR) slope in the one-year prelude (prior to transition) among 7,845 incident ESRD veterans with hypertension as the cause of ESRD across the United States, 10/1/2007-3/31/2015</t>
  </si>
  <si>
    <t xml:space="preserve">Abbreviations: ESRD, end-stage renal disease. </t>
  </si>
  <si>
    <t>Baseline characteristics of 5,169 incident ESRD veterans who received a kidney transplant at or after ESRD transition between 10/1/2007 and 09/1/2015, according to timing of kidney transplant</t>
  </si>
  <si>
    <t xml:space="preserve">*Diabetes is presence of any of the following: Diabetes, currently on insulin; Diabetes, without medications; Diabetes, on oral medications; Diabetic, retinopathy; </t>
  </si>
  <si>
    <t xml:space="preserve">Data source: USRDS ESRD Database. States of the United States of America. </t>
  </si>
  <si>
    <t>Abbreviations: ESRD, end-stage renal disease AV, arteriovenous; eGFR, estimated glomerular filtration rate; kg, kilogram; m, meters; mL, milliliter; min, minute; and SD, standard deviation.</t>
  </si>
  <si>
    <t>*Decrease: ≤-0.01; Constant: &lt;-0.01 to ≤0.01; Increase: &gt;0.01 (% per year).</t>
  </si>
  <si>
    <r>
      <t>Abbreviations: ESRD, end-stage renal disease</t>
    </r>
    <r>
      <rPr>
        <sz val="10"/>
        <color theme="1"/>
        <rFont val="Calibri"/>
        <family val="2"/>
        <scheme val="minor"/>
      </rPr>
      <t>.</t>
    </r>
  </si>
  <si>
    <t>Figure 9.15</t>
  </si>
  <si>
    <t>Seasonal variations across secular trends for the one-year all-cause mortality frequency among 21,483 incident ESRD veterans who transitioned to ESRD between 10/1/2007-9/1/2014 and died between 10/1/2008 and 09/1/2014</t>
  </si>
  <si>
    <t>Seasonal variations across secular trends for the one-year cardiovascular mortality frequency among 8,004 incident ESRD veterans who transitioned to ESRD between 10/1/2007-8/1/2013 and died from cardiovascular related causes between 10/1/2008 and 09/30/2014</t>
  </si>
  <si>
    <t>Distribution of proportion of deaths in the first year post-transition to ESRD and between 10/1/2007-8/1/2015 attributed to cardiovascular causes among 18,492 incident ESRD veterans across the United States 10/1/2007-3/31/2015</t>
  </si>
  <si>
    <t>Abbreviation: ESRD, end-stage renal disease.</t>
  </si>
  <si>
    <t>Secular trends in the proportion of deaths in the first year post-transition to ESRD attributed to cardiovascular causes among 18,492 incident ESRD veterans who died between 10/1/2007-8/1/2015 and transitioned to ESRD across the United States, 10/1/2007-3/31/2015</t>
  </si>
  <si>
    <t>Distribution of proportion of deaths in the first year post-ESRD transition attributed to infection related causes among 18,492 incident ESRD veterans who died between 10/1/2007-8/1/2015 and transitioned to ESRD across the United States, 10/1/2007-3/31/2015</t>
  </si>
  <si>
    <t>Secular trends in the proportion of deaths in the first year post-ESRD transition attributed to infection related causes among 18,492 incident ESRD veterans who died between 10/1/2007-8/1/2015 and transitioned to ESRD across the United States, 10/1/2007-3/31/2015</t>
  </si>
  <si>
    <t>Distribution of mean body mass index (BMI) levels at transition to ESRD among 98,701 incident ESRD veterans across the United States, 10/1/2007-3/31/2015</t>
  </si>
  <si>
    <r>
      <t>Abbreviations: ESRD, end-stage renal disease; BMI, body mass index; kg, kilogram; and m, meter</t>
    </r>
    <r>
      <rPr>
        <i/>
        <sz val="10"/>
        <color theme="1"/>
        <rFont val="Calibri"/>
        <family val="2"/>
        <scheme val="minor"/>
      </rPr>
      <t>.</t>
    </r>
  </si>
  <si>
    <t>Secular trends in the mean body mass index (BMI) level among 98,701 incident ESRD veterans across the United States, 10/1/2007-3/31/2015</t>
  </si>
  <si>
    <t>(For decomposition by racial/ethnic categories, see Figures 9.25, 9.27, and 9.29)</t>
  </si>
  <si>
    <t>Secular trends in mean body mass index (BMI) across racial/ethnic groups in 98,704 veterans and 838,511 total USRDS patients transitioning to ESRD, 10/1/2007-3/31/2015</t>
  </si>
  <si>
    <t>Abbreviations: ESRD, end-stage renal disease; kg, kilogram; m, meter.</t>
  </si>
  <si>
    <t>Distribution of mean body mass index (BMI) levels at transition to ESRD among 64,289 Non-Hispanic White incident ESRD veterans across the United States, 10/1/2007-3/31/2015</t>
  </si>
  <si>
    <t>Abbreviations: ESRD, end-stage renal disease; BMI, body mass index; kg, kilogram; and m, meter.</t>
  </si>
  <si>
    <t>Secular trends in the mean body mass index (BMI) level among 64,289 Non-Hispanic White incident ESRD veterans across the United States, 10/1/2007-3/31/2015</t>
  </si>
  <si>
    <t>Distribution of mean body mass index (BMI) levels at transition to ESRD among 24,543 Non-Hispanic Black incident ESRD veterans across the United States, 10/1/2007-3/31/2015</t>
  </si>
  <si>
    <t>Secular trends in the mean body mass index (BMI) level among 24,543 Non-Hispanic Black incident ESRD veterans across the United States, 10/1/2007-3/31/2015</t>
  </si>
  <si>
    <t>Distribution of mean body mass index (BMI) levels at transition to ESRD among 6,412 Hispanic incident ESRD veterans across the United States, 10/1/2007-3/31/2015</t>
  </si>
  <si>
    <t>Distribution of proportion of veterans transitioning to ESRD during a Hospitalization Admission among 102,477 incident ESRD veterans across the United States, 10/1/2007-3/31/2015</t>
  </si>
  <si>
    <t>Distribution of proportion of veterans with an AV fistula as initial access type across the United States among 102,477 incident ESRD veterans, 10/1/2007-3/31/2015</t>
  </si>
  <si>
    <t>Abbreviations: ESRD, end-stage renal disease; and AV, arteriovenous.</t>
  </si>
  <si>
    <t>Secular trends in the proportion of veterans with an AV fistula as initial access type across the United States among 102,477 incident ESRD veterans, between 10/1/2007-3/31/2015</t>
  </si>
  <si>
    <t>*Decrease: &lt;-0.01; Constant: -0.01 to 0.01; Increase: &gt;0.01; (%/per year)</t>
  </si>
  <si>
    <t>Secular trends in the Proportion of veterans with an AV graft as initial access type across the United States among 102,477 incident ESRD veterans, between 10/1/2007-3/31/2015</t>
  </si>
  <si>
    <t xml:space="preserve">*Decrease: &lt;-0.01; Constant: -0.01 to 0.01; Increase: &gt;0.01; (%/per year). </t>
  </si>
  <si>
    <t>Trend in serum phosphorus level categories up to 5 years prior and 2 year post-transition in 36,621 veterans who transitioned to ESRD during 10/1/2007-3/31/2015</t>
  </si>
  <si>
    <t>Abbreviations: ESRD, end-stage renal disease; and mg/dL, milligram per deciliter.</t>
  </si>
  <si>
    <t xml:space="preserve">Trend in serum glucose level categories up to 5 years prior and 2 year post-transition in 61,730 veterans who transitioned to ESRD during 10/1/2007-3/31/2015 </t>
  </si>
  <si>
    <t>Abbreviations: ESRD, end-stage renal disease; and µL, microliter.</t>
  </si>
  <si>
    <t>Trend in proportion of U.S. veteran patients with serum albumin &lt;3.8 g/dL up to 5 years prior and 2 year post-transition in 58,854 veterans who transitioned to ESRD during 10/1/2007-3/31/2015</t>
  </si>
  <si>
    <t>Trend in serum sodium categories up to 5 years prior and 2 year post-transition in 61,990 veterans who transitioned to ESRD during 10/1/2007-3/31/2015</t>
  </si>
  <si>
    <r>
      <t>Abbreviations: ESRD, end-stage renal disease; and mmol/L, millimoles per liter</t>
    </r>
    <r>
      <rPr>
        <sz val="10"/>
        <color theme="1"/>
        <rFont val="Calibri"/>
        <family val="2"/>
        <scheme val="minor"/>
      </rPr>
      <t>.</t>
    </r>
  </si>
  <si>
    <t>Trend in serum hemoglobin categories up to 5 years prior and 2 year post-transition in 59,946 veterans who transitioned to ESRD during 10/1/2007-3/31/2015</t>
  </si>
  <si>
    <t>Trend in proportion of U.S. veteran patients with serum potassium ≥5.5 mEq/L for up to 5 years prior and 2 year post-transition in 61,934 veterans who transitioned to ESRD during 10/1/2007-3/31/2015</t>
  </si>
  <si>
    <r>
      <t>Abbreviations: ESRD, end-stage renal disease; and mEq/L, milliequivalent per liter</t>
    </r>
    <r>
      <rPr>
        <sz val="10"/>
        <color theme="1"/>
        <rFont val="Calibri"/>
        <family val="2"/>
        <scheme val="minor"/>
      </rPr>
      <t>.</t>
    </r>
  </si>
  <si>
    <t xml:space="preserve">Trend in proportion of U.S. veteran patients with serum cholesterol ≥200 mg/dL for up to 5 years prior and 2 years post-transition in 59,562 veterans who transitioned to ESRD during 10/1/2007-3/31/2015 </t>
  </si>
  <si>
    <r>
      <t>Abbreviations: ESRD, end-stage renal disease; and mg/dL, milligram per deciliter</t>
    </r>
    <r>
      <rPr>
        <sz val="10"/>
        <color theme="1"/>
        <rFont val="Calibri"/>
        <family val="2"/>
        <scheme val="minor"/>
      </rPr>
      <t>.</t>
    </r>
  </si>
  <si>
    <t>Trend in proportion of U.S. veteran patients with uric acid &gt;7 mg/dL for up to 5 years prior and 2 years post-transition in 31,276 veterans who transitioned to ESRD during 10/1/2007-3/31/2015</t>
  </si>
  <si>
    <t>Abbreviations: ESRD, end-stage renal disease; and mg/dL, milligrams per deciliter.</t>
  </si>
  <si>
    <t>Abbreviations: ESRD, end-stage renal disease; and mo, months.</t>
  </si>
  <si>
    <t xml:space="preserve">*Decrease: &lt;-0.01; Constant: -0.01 to 0.01; Increase: &gt;0.01; (score/per year). </t>
  </si>
  <si>
    <r>
      <t>States of the United States of America.</t>
    </r>
    <r>
      <rPr>
        <i/>
        <sz val="10"/>
        <color rgb="FF000000"/>
        <rFont val="Trebuchet MS"/>
        <family val="2"/>
      </rPr>
      <t xml:space="preserve"> </t>
    </r>
  </si>
  <si>
    <r>
      <t>Abbreviations: ESRD, end-stage renal disease; and mo, month</t>
    </r>
    <r>
      <rPr>
        <i/>
        <sz val="10"/>
        <color theme="1"/>
        <rFont val="Calibri"/>
        <family val="2"/>
        <scheme val="minor"/>
      </rPr>
      <t>s.</t>
    </r>
    <r>
      <rPr>
        <i/>
        <sz val="10"/>
        <color rgb="FF000000"/>
        <rFont val="Calibri"/>
        <family val="2"/>
        <scheme val="minor"/>
      </rPr>
      <t xml:space="preserve"> </t>
    </r>
  </si>
  <si>
    <t>Prescribed opioids in incident ESRD veterans who transitioned to ESRD during 10/1/2007-3/31/2015, with data up to -36 months prior to transition (prelude) and up to +36 months after transition (vintage) (data were abstracted from 84,004 veterans)</t>
  </si>
  <si>
    <t xml:space="preserve">Data source: CMS and VA Databases. </t>
  </si>
  <si>
    <t>Seasonal variations across secular trends in the frequency of transition to ESRD in 102,477 veterans between 10/1/2007-3/31/2015 </t>
  </si>
  <si>
    <r>
      <t xml:space="preserve">Median estimated glomerular filtration rate (eGFR) at transition among 43,062 incident ESRD veterans with diabetes as the primary </t>
    </r>
    <r>
      <rPr>
        <sz val="10"/>
        <color theme="1"/>
        <rFont val="Calibri"/>
        <family val="2"/>
        <scheme val="minor"/>
      </rPr>
      <t> cause of ESRD across the United States, 10/1/2007-3/31/2015</t>
    </r>
  </si>
  <si>
    <t>Distribution of proportion of veterans with an AV graft as initial access type across the United States among 102,477 incident ESRD veterans, 10 /1/2007-3/31/2015</t>
  </si>
  <si>
    <r>
      <t xml:space="preserve">Trend in proportion of patients in pain score categories </t>
    </r>
    <r>
      <rPr>
        <sz val="10"/>
        <color rgb="FF000000"/>
        <rFont val="Calibri"/>
        <family val="2"/>
        <scheme val="minor"/>
      </rPr>
      <t>with data up to -36 months prior to transition (prelude) and up to +36 months after transition (vintage)</t>
    </r>
    <r>
      <rPr>
        <sz val="10"/>
        <color theme="1"/>
        <rFont val="Calibri"/>
        <family val="2"/>
        <scheme val="minor"/>
      </rPr>
      <t xml:space="preserve"> in 66,042 veterans who transitioned to ESRD during 10/1/2007-3/31/2015</t>
    </r>
  </si>
  <si>
    <r>
      <t xml:space="preserve">Secular trends in proportion of patients with an opioid prescription in the 6 months prior to ESRD transition in </t>
    </r>
    <r>
      <rPr>
        <sz val="10"/>
        <color rgb="FF000000"/>
        <rFont val="Calibri"/>
        <family val="2"/>
        <scheme val="minor"/>
      </rPr>
      <t>incident ESRD veterans who transitioned to ESRD during 10/1/2007-3/31/2015</t>
    </r>
  </si>
  <si>
    <t>Fiscal year 14/15 percent was based on the averaged total number of preemptive transplant of previous 7 fiscal years</t>
  </si>
  <si>
    <t>Seasonal variations across secular trends in the percent of kidney transplants per fiscal year in each month among 1,355 incident ESRD veterans who received a preemptive kidney transplant between 10/1/2007 and 3/31/2015</t>
  </si>
  <si>
    <t>(a) Frequency of patients transitioned to ESRD per month over 7.5 years</t>
  </si>
  <si>
    <t>(b) Frequency of patients transitioned to ESRD per month stratified by fiscal year</t>
  </si>
  <si>
    <t>(a) Percent of patients for each month per fiscal year over 7.5 years </t>
  </si>
  <si>
    <t>(b) Percent of patients for each month per fiscal year stratified by fiscal year</t>
  </si>
  <si>
    <t>Secular trends in the distribution of preemptive kidney transplant rates among 1,319 incident ESRD veterans across the United States between 10/1/2007-12/31/2014</t>
  </si>
  <si>
    <r>
      <t xml:space="preserve">Data source: </t>
    </r>
    <r>
      <rPr>
        <sz val="10"/>
        <color theme="1"/>
        <rFont val="Calibri"/>
        <family val="2"/>
        <scheme val="minor"/>
      </rPr>
      <t>VHA Administrative data, CMS Medicare Inpatient and Outpatient data</t>
    </r>
    <r>
      <rPr>
        <sz val="10"/>
        <color rgb="FF000000"/>
        <rFont val="Calibri"/>
        <family val="2"/>
        <scheme val="minor"/>
      </rPr>
      <t>.</t>
    </r>
  </si>
  <si>
    <t>Preemptive Renal Transplant (%)</t>
  </si>
  <si>
    <t xml:space="preserve">Median eGFR </t>
  </si>
  <si>
    <t>Median eGFR</t>
  </si>
  <si>
    <t>Seasonal variations across secular trends for the one-year infection-related mortality frequency among 1,690 incident ESRD veterans who transitioned to ESRD between 10/1/2007-8/1/2013 and died from infection-related causes between 10/1/2008 and 8/31/2014</t>
  </si>
  <si>
    <t>--</t>
  </si>
  <si>
    <t>Fiscal Year</t>
  </si>
  <si>
    <t>Month</t>
  </si>
  <si>
    <t>One-year All-cause Mortality Deaths, n</t>
  </si>
  <si>
    <t>Fiscal Year of Death</t>
  </si>
  <si>
    <t>One-year Cardiovascular Deaths, n</t>
  </si>
  <si>
    <t>One-year Infection Related Deaths, n</t>
  </si>
  <si>
    <r>
      <t>Mean Body Mass Index (kg/m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)</t>
    </r>
  </si>
  <si>
    <r>
      <t>Body Mass Index (kg/m</t>
    </r>
    <r>
      <rPr>
        <vertAlign val="superscript"/>
        <sz val="10"/>
        <color theme="1"/>
        <rFont val="Calibri Light"/>
        <family val="2"/>
        <scheme val="major"/>
      </rPr>
      <t>2</t>
    </r>
    <r>
      <rPr>
        <sz val="10"/>
        <color theme="1"/>
        <rFont val="Calibri Light"/>
        <family val="2"/>
        <scheme val="major"/>
      </rPr>
      <t>)</t>
    </r>
  </si>
  <si>
    <r>
      <t>*Decrease: ≤-0.01; Constant: &lt;-0.01 to ≤0.01; Increase: &gt;0.01 (1 kg/m</t>
    </r>
    <r>
      <rPr>
        <vertAlign val="superscript"/>
        <sz val="10"/>
        <color theme="1"/>
        <rFont val="Calibri"/>
        <family val="2"/>
        <scheme val="minor"/>
      </rPr>
      <t xml:space="preserve">2 </t>
    </r>
    <r>
      <rPr>
        <sz val="10"/>
        <color theme="1"/>
        <rFont val="Calibri"/>
        <family val="2"/>
        <scheme val="minor"/>
      </rPr>
      <t>per year)</t>
    </r>
  </si>
  <si>
    <r>
      <t>*Decrease: ≤-0.01; Constant: &lt;-0.01 to ≤0.01; Increase: &gt;0.01 (kg/m</t>
    </r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per year)</t>
    </r>
  </si>
  <si>
    <r>
      <t>Abbreviations: ESRD, end-stage renal disease</t>
    </r>
    <r>
      <rPr>
        <sz val="10"/>
        <color theme="1"/>
        <rFont val="Calibri"/>
        <family val="2"/>
        <scheme val="minor"/>
      </rPr>
      <t>; and AV, arteriovenous.</t>
    </r>
  </si>
  <si>
    <t xml:space="preserve">Quarter from Transition </t>
  </si>
  <si>
    <r>
      <t>Abbreviations: ESRD, end-stage renal disease</t>
    </r>
    <r>
      <rPr>
        <sz val="10"/>
        <color theme="1"/>
        <rFont val="Calibri"/>
        <family val="2"/>
        <scheme val="minor"/>
      </rPr>
      <t>; and g/dL, grams per deciliter.</t>
    </r>
  </si>
  <si>
    <r>
      <t>Abbreviations: ESRD, end-stage renal disease</t>
    </r>
    <r>
      <rPr>
        <sz val="10"/>
        <color theme="1"/>
        <rFont val="Calibri"/>
        <family val="2"/>
        <scheme val="minor"/>
      </rPr>
      <t>; and g/dL, gram per deciliter.</t>
    </r>
  </si>
  <si>
    <t>(a) Dialyzable</t>
  </si>
  <si>
    <t>(b) Non-dialyzable</t>
  </si>
  <si>
    <t>Percent (%)</t>
  </si>
  <si>
    <t>Prescription drug period</t>
  </si>
  <si>
    <t>Months from Transition</t>
  </si>
  <si>
    <t>None (0)</t>
  </si>
  <si>
    <t>Mild (1-4)</t>
  </si>
  <si>
    <t>Moderate (5-7)</t>
  </si>
  <si>
    <t>Severe (≥7)</t>
  </si>
  <si>
    <t>GENMOD Estimate</t>
  </si>
  <si>
    <t>Secular Trends</t>
  </si>
  <si>
    <t>N (%)</t>
  </si>
  <si>
    <r>
      <t>Median eGFR slope (mL/min/1.73m</t>
    </r>
    <r>
      <rPr>
        <vertAlign val="super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/year)</t>
    </r>
  </si>
  <si>
    <t>Distribution of secular trends of diabetes as the primary cause of ESRD between 10/1/2007-3/31/2015 among 102,477 incident ESRD veterans across the United States</t>
  </si>
  <si>
    <t>Distribution of secular trends of hypertension as the primary cause of ESRD among 102,477 incident ESRD veterans across the United States, 10/1/2007-3/31/2015</t>
  </si>
  <si>
    <t>Racial/Ethnic Group</t>
  </si>
  <si>
    <t>Distribution of proportion of veterans with a hospitalization for acute kidney injury in the year prior to transition across the United States among 84,799 incident ESRD veterans with information in the year prior to transition, 10/1/2007 -3/31/2015</t>
  </si>
  <si>
    <t>Trend in proportion of U.S. veteran patients with serum white blood cell count &gt;10 x 103/µL up to 5 years prior and 2 year post-transition in 60,036 veterans who transitioned to ESRD during 10/1/2007-3/31/2015</t>
  </si>
  <si>
    <t>Proportion of patients with an opioid prescription in the 6 months prior to ESRD transition across the United States in incident ESRD veterans who transitioned to ESRD during 10/1/2007-3/31/2015</t>
  </si>
  <si>
    <t>Secular trends in the proportion of patients with an opioid prescription in the 6 months prior to ESRD transition across the United States in incident ESRD veterans who transitioned to ESRD during 10/1/2007-3/31/2015</t>
  </si>
  <si>
    <t>&lt;3.5 (mg/dL)</t>
  </si>
  <si>
    <t>3.5-&lt;5.5 (mg/dL)</t>
  </si>
  <si>
    <t>&gt;=5.5 (mg/dL)</t>
  </si>
  <si>
    <t>Serum Phosphorous (%)</t>
  </si>
  <si>
    <t>&lt;100 (mg/dL)</t>
  </si>
  <si>
    <t>100-&lt;126 (mg/dL)</t>
  </si>
  <si>
    <t>126-&lt;200 (mg/dL)</t>
  </si>
  <si>
    <t>&gt;=200 (mg/dL)</t>
  </si>
  <si>
    <t>Serum Glucose (%)</t>
  </si>
  <si>
    <t>&lt;135 (mEq/L)</t>
  </si>
  <si>
    <t>135-145 (mEq/L)</t>
  </si>
  <si>
    <t>&gt;145 (mEq/L)</t>
  </si>
  <si>
    <t>Serum Sodium (%)</t>
  </si>
  <si>
    <t>&lt;10 (g/dL)</t>
  </si>
  <si>
    <t>10-12 (g/dL)</t>
  </si>
  <si>
    <t>&gt;12 (g/dL)</t>
  </si>
  <si>
    <t>Serum Hemoglobin (%)</t>
  </si>
  <si>
    <t>Table 9.6</t>
  </si>
  <si>
    <t xml:space="preserve">Demographic characteristics of the Kaiser Permanente Southern California member population compared </t>
  </si>
  <si>
    <t>to the 2010 US census and California populations</t>
  </si>
  <si>
    <r>
      <t>KPSC</t>
    </r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(%)</t>
    </r>
  </si>
  <si>
    <t>US census 2010 (%)</t>
  </si>
  <si>
    <t>California 2010 (%)</t>
  </si>
  <si>
    <t>Sex</t>
  </si>
  <si>
    <t>Male</t>
  </si>
  <si>
    <t>Female</t>
  </si>
  <si>
    <t>Age</t>
  </si>
  <si>
    <t>Under 5 years</t>
  </si>
  <si>
    <t>5-17 years</t>
  </si>
  <si>
    <t>18 to 24 years</t>
  </si>
  <si>
    <t>25 to 44 years</t>
  </si>
  <si>
    <t>45 to 64 years</t>
  </si>
  <si>
    <t>65 years and over</t>
  </si>
  <si>
    <t>Ethnicity</t>
  </si>
  <si>
    <t>Non-Hispanic</t>
  </si>
  <si>
    <t>Unknown</t>
  </si>
  <si>
    <t>^</t>
  </si>
  <si>
    <t>Race</t>
  </si>
  <si>
    <t>White</t>
  </si>
  <si>
    <t>Black/African American</t>
  </si>
  <si>
    <t>American Indian/Alaska Native</t>
  </si>
  <si>
    <t>Asian</t>
  </si>
  <si>
    <t>Native Hawaiian/Pacific Islander</t>
  </si>
  <si>
    <t>Other/Multirace</t>
  </si>
  <si>
    <t xml:space="preserve">Data source: Kaiser Permanente Southern California Electronic Health Records, U.S. Census Bureau. </t>
  </si>
  <si>
    <r>
      <t xml:space="preserve">Abbreviations: KPSC, Kaiser Permanente SouthernCalifornia; US, United States. </t>
    </r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Active KPSC members</t>
    </r>
  </si>
  <si>
    <t>(all medical centers) on June 30, 2010. ^Data not available.</t>
  </si>
  <si>
    <t>Table 9.7</t>
  </si>
  <si>
    <t xml:space="preserve">Crude and age- and sex-adjusted incidence rates among Kaiser Permanente Southern California </t>
  </si>
  <si>
    <t>members who transitioned to ESRD between 1/1/2007 and 12/31/2016</t>
  </si>
  <si>
    <t>Number of incident ESRD patients</t>
  </si>
  <si>
    <t>Number of KP-SC members</t>
  </si>
  <si>
    <t>Crude incidence/1,000,000 person years</t>
  </si>
  <si>
    <r>
      <t>Age-, Sex- adjusted incidence/1,000,000 person years</t>
    </r>
    <r>
      <rPr>
        <vertAlign val="superscript"/>
        <sz val="10"/>
        <color theme="1"/>
        <rFont val="Calibri"/>
        <family val="2"/>
        <scheme val="minor"/>
      </rPr>
      <t>a</t>
    </r>
  </si>
  <si>
    <t xml:space="preserve">Abbreviations: ESRD, end-stage renal disease; KP-SC, Kaiser Permanente Southern California. </t>
  </si>
  <si>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>The United States census 2010 was used as the standard population.</t>
    </r>
  </si>
  <si>
    <t>Figure 9.53</t>
  </si>
  <si>
    <t xml:space="preserve">Trend of initial dialysis access type used among the 11,927 KP-SC incident dialysis </t>
  </si>
  <si>
    <t>patients who transitioned to ESRD during 1/1/2007-12/31/2016</t>
  </si>
  <si>
    <t>Percent of incident dialysis patients</t>
  </si>
  <si>
    <t>Year</t>
  </si>
  <si>
    <t>HD-Catheter</t>
  </si>
  <si>
    <t>Fistula</t>
  </si>
  <si>
    <t>Graft</t>
  </si>
  <si>
    <t>PD-catheter</t>
  </si>
  <si>
    <t xml:space="preserve">Data source: Kaiser Permanente Southern California Electronic Health Records. </t>
  </si>
  <si>
    <t xml:space="preserve">Abbreviations: ESRD, end-stage renal disease; KP-SC, Kaiser Permanente Southern </t>
  </si>
  <si>
    <t>California; PD, peritoneal dialysis.</t>
  </si>
  <si>
    <t>Figure 9.54</t>
  </si>
  <si>
    <t xml:space="preserve">Seasonal trend among 11,927 KP-SC incident dialysis patients </t>
  </si>
  <si>
    <t xml:space="preserve">who transitioned to ESRD during 1/1/2007-12/31/2016 </t>
  </si>
  <si>
    <t>Number of incident dialysis patients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</si>
  <si>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</si>
  <si>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</si>
  <si>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</si>
  <si>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</si>
  <si>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</si>
  <si>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</si>
  <si>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</si>
  <si>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</si>
  <si>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</si>
  <si>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</si>
  <si>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</si>
  <si>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</si>
  <si>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Data source: Kaiser Permanente Southern California Electronic </t>
  </si>
  <si>
    <t xml:space="preserve">Health Records. Abbreviations: ESRD, end-stage renal disease; </t>
  </si>
  <si>
    <t>KP-SC, Kaiser Permanente Southern California; Jan, January;</t>
  </si>
  <si>
    <t xml:space="preserve">Feb, February; Mar, March; Apr, April; Jun, June;Jul, July; Aug, </t>
  </si>
  <si>
    <t xml:space="preserve">August; Sep, September; Oct, October; Nov, November; </t>
  </si>
  <si>
    <t>Dec, December.</t>
  </si>
  <si>
    <t>Figure 9.55</t>
  </si>
  <si>
    <t xml:space="preserve">Annualized unadjusted mortality of the 11,927 KP-SC incident dialysis patients who transitioned </t>
  </si>
  <si>
    <t xml:space="preserve">to ESRD during 1/1/2007-12/31/2016 and were followed for up to 24 months </t>
  </si>
  <si>
    <t>ESRD vintage month</t>
  </si>
  <si>
    <t>Annualized crude mortality (%)</t>
  </si>
  <si>
    <t xml:space="preserve">Data source: Kaiser Permanente Southern California Electronic Health Records. Abbreviations: </t>
  </si>
  <si>
    <t>ESRD, end-stage renal disease;KP-SC, Kaiser Permanente Southern California.</t>
  </si>
  <si>
    <t>Table 9.8</t>
  </si>
  <si>
    <t>Number of hospitalizations pre- and post-transition among the 11,927</t>
  </si>
  <si>
    <t>KP-SC incident dialysis patients during 1/1/2007-12/31/2016</t>
  </si>
  <si>
    <t>Hospitalization pre-transition</t>
  </si>
  <si>
    <t>Hospitalization post-transition</t>
  </si>
  <si>
    <t>Yes
N=8,019 (73.1%)</t>
  </si>
  <si>
    <t>Yes
N=4,956 (61.8%)</t>
  </si>
  <si>
    <t>No
N=3,063 (38.2%)</t>
  </si>
  <si>
    <t>No
N=3,908 (26.9%)</t>
  </si>
  <si>
    <t>Yes
N=1,391 (35.6%)</t>
  </si>
  <si>
    <t>No
N=2,517 (64.4%)</t>
  </si>
  <si>
    <t xml:space="preserve">Data source: Kaiser Permanente Southern California Electronic Health </t>
  </si>
  <si>
    <t>Records. Abbreviations: KP-SC, Kaiser Permanente Southern California.</t>
  </si>
  <si>
    <t>Table 9.9</t>
  </si>
  <si>
    <t xml:space="preserve">Comparison of hospitalizations for heart failure and acute kidney injury for KP-SC incident dialysis patients who died </t>
  </si>
  <si>
    <t>at two months vs. alive more than 12 months after ESRD transition</t>
  </si>
  <si>
    <t>Patients died at two months</t>
  </si>
  <si>
    <t xml:space="preserve">Patients died between 2 months and 12 months </t>
  </si>
  <si>
    <t>Patients survived more than 12 months</t>
  </si>
  <si>
    <t>(N=427)</t>
  </si>
  <si>
    <t>(N=1,174)</t>
  </si>
  <si>
    <t>(N=10,326)</t>
  </si>
  <si>
    <t>Hospitalization in 6 months prior to ESRD transition</t>
  </si>
  <si>
    <t>382 (89.5)</t>
  </si>
  <si>
    <t>1,066 (85.7)</t>
  </si>
  <si>
    <t>6,013 (58.2)</t>
  </si>
  <si>
    <t>Primary cause of hospitalization in 6 months prior to ESRD transition</t>
  </si>
  <si>
    <t>Heart failure</t>
  </si>
  <si>
    <t>122 (28.6)</t>
  </si>
  <si>
    <t>275 (23.4)</t>
  </si>
  <si>
    <t>1,142 (11.1)</t>
  </si>
  <si>
    <t>Acute kidney injury</t>
  </si>
  <si>
    <t>165 (38.6)</t>
  </si>
  <si>
    <t>380 (32.4)</t>
  </si>
  <si>
    <t>2,004 (19.4)</t>
  </si>
  <si>
    <t>Hospitalization related diagnosis in 6 months prior to ESRD transition</t>
  </si>
  <si>
    <t>235 (55.0)</t>
  </si>
  <si>
    <t>589 (50.2)</t>
  </si>
  <si>
    <t>2,724 (26.4)</t>
  </si>
  <si>
    <t>327 (76.6)</t>
  </si>
  <si>
    <t>802 (68.3)</t>
  </si>
  <si>
    <t>4,019 (38.9)</t>
  </si>
  <si>
    <t xml:space="preserve">Data source: Kaiser Permanente Southern California Electronic Health Records. Abbreviations: ESRD, end-stage renal disease; </t>
  </si>
  <si>
    <t>KP-SC, Kaiser Permanente Southern California.</t>
  </si>
  <si>
    <t>Figure 9.56</t>
  </si>
  <si>
    <t xml:space="preserve">Selected comorbid conditions (a) for calculation of the Charlson Comorbidity Index (b) prior to </t>
  </si>
  <si>
    <t>transition to ESRD in 11,927 KP-SC incident dialysis patients during 1/1/2007-12/31/2016</t>
  </si>
  <si>
    <t>(a) Comorbid conditions</t>
  </si>
  <si>
    <t>Comorbidity</t>
  </si>
  <si>
    <t>Percent</t>
  </si>
  <si>
    <t>HF</t>
  </si>
  <si>
    <t>PVD</t>
  </si>
  <si>
    <t>CVD</t>
  </si>
  <si>
    <t>Dementia</t>
  </si>
  <si>
    <t>COPD</t>
  </si>
  <si>
    <t>Rheumatic dz</t>
  </si>
  <si>
    <t>PUD</t>
  </si>
  <si>
    <t>Mild liver dz</t>
  </si>
  <si>
    <t>Diabetes w/o compl</t>
  </si>
  <si>
    <t>Diabetes w/ compl</t>
  </si>
  <si>
    <t>Hemiplegia</t>
  </si>
  <si>
    <t>Renal disease</t>
  </si>
  <si>
    <t>Cancer</t>
  </si>
  <si>
    <t>Mod or sev liver dz</t>
  </si>
  <si>
    <t>Metastatic carcinoma</t>
  </si>
  <si>
    <t>AIDS/HIV</t>
  </si>
  <si>
    <r>
      <t>(b) Charlson Comorbidity Index score</t>
    </r>
    <r>
      <rPr>
        <vertAlign val="superscript"/>
        <sz val="10"/>
        <color theme="1"/>
        <rFont val="Calibri"/>
        <family val="2"/>
        <scheme val="minor"/>
      </rPr>
      <t>a</t>
    </r>
  </si>
  <si>
    <t>Charlson Comorbidity Index</t>
  </si>
  <si>
    <t xml:space="preserve">HF, heart failure; compl, complications; COPD, chronic obstructive pulmonary </t>
  </si>
  <si>
    <t xml:space="preserve">disease; CVD, cerebrovascular disease; dz, disease; ESRD, end-stage renal disease; KP-SC, Kaiser </t>
  </si>
  <si>
    <t xml:space="preserve">Permanente Southern California; MI, myocardial infarction; Mod, Moderate; PVD, </t>
  </si>
  <si>
    <t xml:space="preserve">peripheral vascular disease; PUD, peptic ulcer disease; sev, severe. aExcludes renal disease </t>
  </si>
  <si>
    <t>(not ESRD).</t>
  </si>
  <si>
    <t>Figure 9.57</t>
  </si>
  <si>
    <t>Trend in serum creatinine level during the prelude (pre-ESRD) period over 20 calendar quarters among 11,927</t>
  </si>
  <si>
    <t xml:space="preserve">KP-SC patients who transitioned to dialysis during 1/1/2007-12/31/2016 </t>
  </si>
  <si>
    <t>Serum creatinine (mg/dL)</t>
  </si>
  <si>
    <t>Prelude, quarter prior to dialysis</t>
  </si>
  <si>
    <t>Median</t>
  </si>
  <si>
    <t>p25</t>
  </si>
  <si>
    <t>p75</t>
  </si>
  <si>
    <t>p10</t>
  </si>
  <si>
    <t>p90</t>
  </si>
  <si>
    <t>Data source: Kaiser Permanente Southern California Electronic Health Records. Abbreviations: ESRD, end-stage</t>
  </si>
  <si>
    <t>renal disease; KP-SC, Kaiser Permanente Southern California; mg/dL, milligrams per deciliter; p, percentile.</t>
  </si>
  <si>
    <t>Figure 9.58</t>
  </si>
  <si>
    <t xml:space="preserve">Trend in eGFR during the prelude (pre-ESRD) period over 20 calendar quarters among 11,927 KP-SC patients </t>
  </si>
  <si>
    <t>who transitioned to dialysis during 1/1/2007-12/31/2016</t>
  </si>
  <si>
    <t>eGFR (mL/min/1.73 m2)</t>
  </si>
  <si>
    <t xml:space="preserve">Data source: Kaiser Permanente Southern California Electronic Health Records. Abbreviations: eGFR; estimated </t>
  </si>
  <si>
    <t xml:space="preserve">glomerular filtration rate; ESRD, end-stage renal disease; KP-SC, Kaiser Permanente Southern California; </t>
  </si>
  <si>
    <t>mL/min/1.73 m2, milliliter per minute per 1.73 meters squared; p, percentile.</t>
  </si>
  <si>
    <t>Figure 9.59</t>
  </si>
  <si>
    <r>
      <t>Trends in eGFR</t>
    </r>
    <r>
      <rPr>
        <vertAlign val="superscript"/>
        <sz val="10"/>
        <color theme="1"/>
        <rFont val="Calibri"/>
        <family val="2"/>
        <scheme val="minor"/>
      </rPr>
      <t>a</t>
    </r>
    <r>
      <rPr>
        <sz val="10"/>
        <color theme="1"/>
        <rFont val="Calibri"/>
        <family val="2"/>
        <scheme val="minor"/>
      </rPr>
      <t xml:space="preserve"> during the prelude (pre-ESRD) period over 20 calendar quarters among 11,927 KP-SC </t>
    </r>
  </si>
  <si>
    <t>patients who transitioned to dialysis during 1/1/2007-12/31/2016, stratified by age-at-incidence</t>
  </si>
  <si>
    <t>Age Group</t>
  </si>
  <si>
    <t>&lt;60</t>
  </si>
  <si>
    <t>60-&lt;70</t>
  </si>
  <si>
    <t>70-&lt;80</t>
  </si>
  <si>
    <t>≥80</t>
  </si>
  <si>
    <t xml:space="preserve">eGFR; estimated glomerular filtration rate; ESRD, end-stage renal disease; KP-SC, Kaiser Permanente </t>
  </si>
  <si>
    <t>Southern California; mL/min/1.73 m2, milliliter per minute per 1.73 meters squared.</t>
  </si>
  <si>
    <r>
      <rPr>
        <vertAlign val="superscript"/>
        <sz val="10"/>
        <color theme="1"/>
        <rFont val="Calibri"/>
        <family val="2"/>
        <scheme val="minor"/>
      </rPr>
      <t>a.</t>
    </r>
    <r>
      <rPr>
        <sz val="10"/>
        <color theme="1"/>
        <rFont val="Calibri"/>
        <family val="2"/>
        <scheme val="minor"/>
      </rPr>
      <t xml:space="preserve"> Median eGFR</t>
    </r>
  </si>
  <si>
    <t>Figure 9.60</t>
  </si>
  <si>
    <t>patients who transitioned to dialysis during 1/1/2007-12/31/2016, stratified by cause of ESRD</t>
  </si>
  <si>
    <t>Cause of ESRD</t>
  </si>
  <si>
    <t>Diabetes</t>
  </si>
  <si>
    <t>Hypertension</t>
  </si>
  <si>
    <t>Other</t>
  </si>
  <si>
    <t xml:space="preserve">Data source: Kaiser Permanente So+uthern California Electronic Health Records. Abbreviations: </t>
  </si>
  <si>
    <t xml:space="preserve">eGFR; estimated glomerular filtration rate; ESRD, end-stage renal disease; KP-SC, Kaiser </t>
  </si>
  <si>
    <t>Permanente Southern California; mL/min/1.73 m2, milliliter per minute per 1.73 meters squared.</t>
  </si>
  <si>
    <t>Figure 9.61</t>
  </si>
  <si>
    <t xml:space="preserve">Trend in hemoglobin levels (g/dL) over 8 quarters each in the prelude (pre-ESRD) and vintage </t>
  </si>
  <si>
    <t xml:space="preserve">(post-ESRD) periods among 11,927 KP-SC patients who transitioned to dialysis during </t>
  </si>
  <si>
    <t>1/1/2007-12/31/2016</t>
  </si>
  <si>
    <t>Hemoglobin (g/dL)</t>
  </si>
  <si>
    <t>Quarter</t>
  </si>
  <si>
    <t xml:space="preserve">ESRD, end-stage renal disease; KP-SC, Kaiser Permanente Southern California; HGB, </t>
  </si>
  <si>
    <t>hemoglobin; g/dL, grams per deciliter; p, percentile.</t>
  </si>
  <si>
    <t>Figure 9.62</t>
  </si>
  <si>
    <t xml:space="preserve">Trend in hemoglobin A1C levels (%) over 8 quarters each in the prelude (pre-ESRD) and </t>
  </si>
  <si>
    <t>vintage (post-ESRD) periods among 11,927 KP-SC patients who transitioned to dialysis</t>
  </si>
  <si>
    <t>during 1/1/2007-12/31/2016</t>
  </si>
  <si>
    <t>Hemoglobin A1C (%)</t>
  </si>
  <si>
    <t>California; Hgb, hemoglobin; p, percentile.</t>
  </si>
  <si>
    <t>Figure 9.63</t>
  </si>
  <si>
    <t xml:space="preserve">Trend in phosphorus levels (mg/dL) over 8 quarters each in the prelude (pre-ESRD) and </t>
  </si>
  <si>
    <t xml:space="preserve">vintage (post-ESRD) periods among 11,927 KP-SC patients who transitioned to dialysis </t>
  </si>
  <si>
    <t>Phosphorus (mg/dL)</t>
  </si>
  <si>
    <t xml:space="preserve">ESRD, end-stage renal disease; KP-SC, Kaiser Permanente Southern California; mg/dL, </t>
  </si>
  <si>
    <t>milligrams per deciliter; p, percentile.</t>
  </si>
  <si>
    <t>Figure 9.64</t>
  </si>
  <si>
    <t xml:space="preserve">Trend in parathyroid hormone levels (pg/mL) over 8 quarters each in the prelude (pre-ESRD) </t>
  </si>
  <si>
    <t xml:space="preserve">and vintage (post-ESRD) periods among 11,927 KP-SC patients who transitioned to dialysis </t>
  </si>
  <si>
    <t xml:space="preserve">Parathyroid hormone (pg/mL) </t>
  </si>
  <si>
    <t xml:space="preserve">ESRD, end-stage renal disease; KP-SC, Kaiser Permanente Southern California; PTH, </t>
  </si>
  <si>
    <t>parathyroid hormone; pg/mL, picograms per milliliter; p, percentile.</t>
  </si>
  <si>
    <t>Figure 9.65</t>
  </si>
  <si>
    <t xml:space="preserve">Trend in albumin levels (g/dL) over 8 quarters each in the prelude (pre-ESRD) and vintage </t>
  </si>
  <si>
    <t xml:space="preserve">Albumin (g/dL) </t>
  </si>
  <si>
    <t>Data source: Kaiser Permanente Southern California Electronic Health Records. Abbreviations:</t>
  </si>
  <si>
    <t xml:space="preserve">ESRD, end-stage renal disease; KP-SC, Kaiser Permanente Southern California; g/dL, </t>
  </si>
  <si>
    <t>grams per deciliter; p, percentile.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</si>
</sst>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</numFmts>
  <fonts count="38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vertAlign val="superscript"/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9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GoudyOlSt BT"/>
      <family val="1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000000"/>
      <name val="Trebuchet MS"/>
      <family val="2"/>
    </font>
    <font>
      <sz val="10"/>
      <color theme="1"/>
      <name val="Calibri Light"/>
      <family val="2"/>
      <scheme val="major"/>
    </font>
    <font>
      <vertAlign val="superscript"/>
      <sz val="10"/>
      <color theme="1"/>
      <name val="Calibri Light"/>
      <family val="2"/>
      <scheme val="major"/>
    </font>
    <font>
      <vertAlign val="super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2" fillId="0" borderId="0"/>
    <xf numFmtId="0" fontId="3" fillId="0" borderId="0"/>
    <xf numFmtId="0" fontId="21" fillId="0" borderId="0"/>
    <xf numFmtId="0" fontId="2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7">
    <xf numFmtId="0" fontId="0" fillId="0" borderId="0" xfId="0"/>
    <xf numFmtId="0" fontId="24" fillId="0" borderId="0" xfId="0" applyFont="1" applyAlignment="1">
      <alignment horizontal="left"/>
    </xf>
    <xf numFmtId="0" fontId="23" fillId="0" borderId="0" xfId="0" applyFont="1" applyBorder="1" applyAlignment="1">
      <alignment horizontal="left"/>
    </xf>
    <xf numFmtId="0" fontId="1" fillId="0" borderId="0" xfId="0" applyFont="1" applyBorder="1"/>
    <xf numFmtId="0" fontId="23" fillId="0" borderId="0" xfId="0" applyFont="1" applyFill="1" applyBorder="1" applyAlignment="1">
      <alignment horizontal="left"/>
    </xf>
    <xf numFmtId="0" fontId="25" fillId="0" borderId="0" xfId="0" applyFont="1" applyBorder="1"/>
    <xf numFmtId="2" fontId="23" fillId="0" borderId="0" xfId="0" applyNumberFormat="1" applyFont="1" applyBorder="1" applyAlignment="1">
      <alignment horizontal="left"/>
    </xf>
    <xf numFmtId="0" fontId="27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3" fillId="0" borderId="0" xfId="0" applyFont="1" applyBorder="1" applyAlignment="1">
      <alignment horizontal="center"/>
    </xf>
    <xf numFmtId="0" fontId="32" fillId="0" borderId="0" xfId="0" applyFont="1" applyBorder="1" applyAlignment="1">
      <alignment horizontal="left"/>
    </xf>
    <xf numFmtId="0" fontId="32" fillId="0" borderId="0" xfId="0" applyFont="1" applyBorder="1"/>
    <xf numFmtId="0" fontId="1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164" fontId="1" fillId="0" borderId="0" xfId="0" applyNumberFormat="1" applyFont="1" applyFill="1" applyBorder="1"/>
    <xf numFmtId="0" fontId="23" fillId="0" borderId="0" xfId="0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3" fillId="0" borderId="0" xfId="0" quotePrefix="1" applyFont="1" applyBorder="1" applyAlignment="1">
      <alignment horizontal="right"/>
    </xf>
    <xf numFmtId="0" fontId="32" fillId="0" borderId="0" xfId="0" applyFont="1" applyBorder="1" applyAlignment="1">
      <alignment horizontal="right"/>
    </xf>
    <xf numFmtId="2" fontId="23" fillId="0" borderId="0" xfId="0" applyNumberFormat="1" applyFont="1" applyBorder="1" applyAlignment="1">
      <alignment horizontal="right"/>
    </xf>
    <xf numFmtId="0" fontId="23" fillId="0" borderId="0" xfId="0" quotePrefix="1" applyFont="1" applyFill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0" fontId="24" fillId="33" borderId="0" xfId="0" applyFont="1" applyFill="1" applyBorder="1" applyAlignment="1"/>
    <xf numFmtId="0" fontId="24" fillId="33" borderId="0" xfId="0" applyFont="1" applyFill="1" applyBorder="1" applyAlignment="1">
      <alignment horizontal="right"/>
    </xf>
    <xf numFmtId="0" fontId="24" fillId="33" borderId="0" xfId="0" applyFont="1" applyFill="1" applyBorder="1"/>
    <xf numFmtId="0" fontId="35" fillId="33" borderId="0" xfId="0" applyFont="1" applyFill="1" applyBorder="1"/>
    <xf numFmtId="0" fontId="24" fillId="33" borderId="0" xfId="0" applyFont="1" applyFill="1" applyBorder="1" applyAlignment="1">
      <alignment horizontal="right" vertical="center"/>
    </xf>
    <xf numFmtId="0" fontId="24" fillId="33" borderId="0" xfId="0" applyFont="1" applyFill="1" applyBorder="1" applyAlignment="1">
      <alignment horizontal="left" indent="2"/>
    </xf>
    <xf numFmtId="165" fontId="24" fillId="33" borderId="0" xfId="0" applyNumberFormat="1" applyFont="1" applyFill="1" applyBorder="1" applyAlignment="1">
      <alignment horizontal="right" vertical="center"/>
    </xf>
    <xf numFmtId="165" fontId="36" fillId="33" borderId="0" xfId="0" applyNumberFormat="1" applyFont="1" applyFill="1" applyBorder="1" applyAlignment="1">
      <alignment horizontal="right" vertical="center"/>
    </xf>
    <xf numFmtId="165" fontId="24" fillId="33" borderId="0" xfId="0" quotePrefix="1" applyNumberFormat="1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right" vertical="center"/>
    </xf>
    <xf numFmtId="0" fontId="24" fillId="33" borderId="0" xfId="0" applyFont="1" applyFill="1" applyBorder="1" applyAlignment="1">
      <alignment horizontal="left" vertical="top"/>
    </xf>
    <xf numFmtId="0" fontId="24" fillId="33" borderId="0" xfId="0" applyFont="1" applyFill="1" applyBorder="1" applyAlignment="1">
      <alignment horizontal="right" vertical="top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right" wrapText="1"/>
    </xf>
    <xf numFmtId="3" fontId="24" fillId="0" borderId="0" xfId="0" applyNumberFormat="1" applyFont="1" applyBorder="1" applyAlignment="1">
      <alignment horizontal="right" vertical="center"/>
    </xf>
    <xf numFmtId="165" fontId="24" fillId="0" borderId="0" xfId="0" applyNumberFormat="1" applyFont="1" applyBorder="1" applyAlignment="1">
      <alignment horizontal="right" vertical="center"/>
    </xf>
    <xf numFmtId="3" fontId="24" fillId="34" borderId="0" xfId="0" applyNumberFormat="1" applyFont="1" applyFill="1" applyBorder="1" applyAlignment="1">
      <alignment horizontal="right" vertical="center"/>
    </xf>
    <xf numFmtId="165" fontId="24" fillId="0" borderId="0" xfId="0" applyNumberFormat="1" applyFont="1" applyBorder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24" fillId="33" borderId="0" xfId="0" applyFont="1" applyFill="1" applyAlignment="1">
      <alignment horizontal="left" vertical="top"/>
    </xf>
    <xf numFmtId="0" fontId="24" fillId="33" borderId="0" xfId="0" applyFont="1" applyFill="1" applyAlignment="1">
      <alignment horizontal="right" vertical="top"/>
    </xf>
    <xf numFmtId="0" fontId="24" fillId="33" borderId="0" xfId="0" applyFont="1" applyFill="1"/>
    <xf numFmtId="0" fontId="24" fillId="33" borderId="0" xfId="0" applyFont="1" applyFill="1" applyAlignment="1">
      <alignment horizontal="center" vertical="top"/>
    </xf>
    <xf numFmtId="0" fontId="24" fillId="33" borderId="0" xfId="0" applyFont="1" applyFill="1" applyAlignment="1">
      <alignment horizontal="right" wrapText="1"/>
    </xf>
    <xf numFmtId="0" fontId="24" fillId="33" borderId="0" xfId="0" applyFont="1" applyFill="1" applyAlignment="1">
      <alignment horizontal="right"/>
    </xf>
    <xf numFmtId="2" fontId="27" fillId="33" borderId="0" xfId="59" applyNumberFormat="1" applyFont="1" applyFill="1" applyBorder="1" applyAlignment="1">
      <alignment horizontal="right" vertical="center"/>
    </xf>
    <xf numFmtId="0" fontId="24" fillId="33" borderId="0" xfId="0" applyFont="1" applyFill="1" applyAlignment="1">
      <alignment horizontal="left"/>
    </xf>
    <xf numFmtId="166" fontId="27" fillId="33" borderId="0" xfId="58" applyNumberFormat="1" applyFont="1" applyFill="1" applyBorder="1" applyAlignment="1">
      <alignment horizontal="right" vertical="center"/>
    </xf>
    <xf numFmtId="0" fontId="24" fillId="33" borderId="0" xfId="0" applyFont="1" applyFill="1" applyAlignment="1">
      <alignment horizontal="right" vertical="top" wrapText="1"/>
    </xf>
    <xf numFmtId="165" fontId="24" fillId="33" borderId="0" xfId="0" applyNumberFormat="1" applyFont="1" applyFill="1" applyAlignment="1">
      <alignment horizontal="right" vertical="top"/>
    </xf>
    <xf numFmtId="0" fontId="24" fillId="33" borderId="0" xfId="0" applyFont="1" applyFill="1" applyBorder="1" applyAlignment="1">
      <alignment horizontal="left"/>
    </xf>
    <xf numFmtId="0" fontId="24" fillId="33" borderId="0" xfId="0" applyFont="1" applyFill="1" applyBorder="1" applyAlignment="1">
      <alignment horizontal="right" wrapText="1"/>
    </xf>
    <xf numFmtId="0" fontId="27" fillId="33" borderId="0" xfId="0" applyFont="1" applyFill="1" applyBorder="1" applyAlignment="1">
      <alignment horizontal="right" vertical="center" wrapText="1"/>
    </xf>
    <xf numFmtId="0" fontId="27" fillId="33" borderId="0" xfId="0" applyFont="1" applyFill="1" applyBorder="1" applyAlignment="1">
      <alignment horizontal="right" wrapText="1"/>
    </xf>
    <xf numFmtId="0" fontId="27" fillId="33" borderId="0" xfId="0" applyFont="1" applyFill="1" applyBorder="1" applyAlignment="1">
      <alignment horizontal="left" wrapText="1"/>
    </xf>
    <xf numFmtId="0" fontId="24" fillId="33" borderId="0" xfId="0" applyFont="1" applyFill="1" applyAlignment="1">
      <alignment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wrapText="1"/>
    </xf>
    <xf numFmtId="0" fontId="27" fillId="0" borderId="0" xfId="0" applyFont="1" applyBorder="1" applyAlignment="1">
      <alignment horizontal="left" vertical="center" indent="1"/>
    </xf>
    <xf numFmtId="10" fontId="24" fillId="0" borderId="0" xfId="0" applyNumberFormat="1" applyFont="1" applyBorder="1" applyAlignment="1">
      <alignment horizontal="right"/>
    </xf>
    <xf numFmtId="0" fontId="27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right" vertical="center" wrapText="1"/>
    </xf>
    <xf numFmtId="0" fontId="36" fillId="33" borderId="0" xfId="0" applyFont="1" applyFill="1" applyAlignment="1">
      <alignment horizontal="left" vertical="top"/>
    </xf>
    <xf numFmtId="0" fontId="36" fillId="33" borderId="0" xfId="0" applyFont="1" applyFill="1"/>
    <xf numFmtId="0" fontId="36" fillId="33" borderId="0" xfId="0" applyFont="1" applyFill="1" applyAlignment="1">
      <alignment vertical="center"/>
    </xf>
    <xf numFmtId="0" fontId="36" fillId="33" borderId="0" xfId="0" applyFont="1" applyFill="1" applyAlignment="1">
      <alignment horizontal="center" vertical="center"/>
    </xf>
    <xf numFmtId="0" fontId="36" fillId="33" borderId="0" xfId="0" applyFont="1" applyFill="1" applyBorder="1"/>
    <xf numFmtId="0" fontId="27" fillId="33" borderId="0" xfId="0" applyFont="1" applyFill="1" applyBorder="1" applyAlignment="1">
      <alignment horizontal="left" vertical="top"/>
    </xf>
    <xf numFmtId="165" fontId="36" fillId="33" borderId="0" xfId="0" applyNumberFormat="1" applyFont="1" applyFill="1" applyBorder="1" applyAlignment="1">
      <alignment horizontal="right" vertical="top"/>
    </xf>
    <xf numFmtId="1" fontId="36" fillId="33" borderId="0" xfId="0" applyNumberFormat="1" applyFont="1" applyFill="1" applyBorder="1" applyAlignment="1">
      <alignment horizontal="right" vertical="top"/>
    </xf>
    <xf numFmtId="0" fontId="36" fillId="33" borderId="0" xfId="0" applyFont="1" applyFill="1" applyBorder="1" applyAlignment="1">
      <alignment horizontal="left" vertical="top"/>
    </xf>
    <xf numFmtId="0" fontId="24" fillId="33" borderId="0" xfId="0" applyFont="1" applyFill="1" applyBorder="1" applyAlignment="1">
      <alignment horizontal="center" vertical="top"/>
    </xf>
    <xf numFmtId="0" fontId="24" fillId="33" borderId="0" xfId="0" applyFont="1" applyFill="1" applyBorder="1" applyAlignment="1">
      <alignment vertical="top" wrapText="1"/>
    </xf>
    <xf numFmtId="0" fontId="27" fillId="33" borderId="0" xfId="0" applyFont="1" applyFill="1" applyBorder="1" applyAlignment="1">
      <alignment horizontal="right" vertical="top" wrapText="1"/>
    </xf>
    <xf numFmtId="0" fontId="24" fillId="33" borderId="0" xfId="0" applyFont="1" applyFill="1" applyAlignment="1"/>
    <xf numFmtId="0" fontId="24" fillId="33" borderId="0" xfId="0" applyFont="1" applyFill="1" applyAlignment="1">
      <alignment horizontal="center"/>
    </xf>
    <xf numFmtId="0" fontId="24" fillId="33" borderId="0" xfId="0" applyNumberFormat="1" applyFont="1" applyFill="1" applyAlignment="1">
      <alignment horizontal="left"/>
    </xf>
    <xf numFmtId="165" fontId="24" fillId="33" borderId="0" xfId="0" applyNumberFormat="1" applyFont="1" applyFill="1" applyBorder="1"/>
    <xf numFmtId="165" fontId="24" fillId="33" borderId="0" xfId="0" applyNumberFormat="1" applyFont="1" applyFill="1"/>
    <xf numFmtId="165" fontId="0" fillId="33" borderId="0" xfId="0" applyNumberFormat="1" applyFill="1"/>
    <xf numFmtId="2" fontId="1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left"/>
    </xf>
    <xf numFmtId="2" fontId="23" fillId="0" borderId="0" xfId="0" quotePrefix="1" applyNumberFormat="1" applyFont="1" applyBorder="1" applyAlignment="1">
      <alignment horizontal="right"/>
    </xf>
  </cellXfs>
  <cellStyles count="6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" xfId="58" builtinId="3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4"/>
    <cellStyle name="Normal" xfId="0" builtinId="0"/>
    <cellStyle name="Normal 2" xfId="46"/>
    <cellStyle name="Normal 2 2" xfId="54"/>
    <cellStyle name="Normal 2 3" xfId="57"/>
    <cellStyle name="Normal 3" xfId="48"/>
    <cellStyle name="Normal 3 2" xfId="52"/>
    <cellStyle name="Normal 4" xfId="50"/>
    <cellStyle name="Normal 5" xfId="44"/>
    <cellStyle name="Normal 6" xfId="42"/>
    <cellStyle name="Normal 6 2" xfId="55"/>
    <cellStyle name="Normal 6 3" xfId="56"/>
    <cellStyle name="Note" xfId="13" builtinId="10" customBuiltin="1"/>
    <cellStyle name="Output" xfId="8" builtinId="21" customBuiltin="1"/>
    <cellStyle name="Percent" xfId="59" builtinId="5"/>
    <cellStyle name="Percent 2" xfId="47"/>
    <cellStyle name="Percent 3" xfId="49"/>
    <cellStyle name="Percent 3 2" xfId="53"/>
    <cellStyle name="Percent 4" xfId="51"/>
    <cellStyle name="Percent 5" xfId="45"/>
    <cellStyle name="Percent 6" xfId="43"/>
    <cellStyle name="Title 2" xfId="41"/>
    <cellStyle name="Total" xfId="15" builtinId="25" customBuiltin="1"/>
    <cellStyle name="Warning Text" xfId="12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showGridLines="0" topLeftCell="A5" zoomScaleNormal="100" workbookViewId="0">
      <selection activeCell="H22" sqref="H22"/>
    </sheetView>
  </sheetViews>
  <sheetFormatPr defaultRowHeight="12.75"/>
  <cols>
    <col min="1" max="1" width="44.7109375" style="2" customWidth="1"/>
    <col min="2" max="2" width="27.85546875" style="21" customWidth="1"/>
    <col min="3" max="3" width="19.7109375" style="21" customWidth="1"/>
    <col min="4" max="16384" width="9.140625" style="2"/>
  </cols>
  <sheetData>
    <row r="1" spans="1:3">
      <c r="A1" s="4" t="s">
        <v>239</v>
      </c>
      <c r="B1" s="18"/>
      <c r="C1" s="18"/>
    </row>
    <row r="2" spans="1:3" ht="15" customHeight="1">
      <c r="A2" s="4" t="s">
        <v>301</v>
      </c>
      <c r="B2" s="18"/>
      <c r="C2" s="18"/>
    </row>
    <row r="3" spans="1:3" ht="15" customHeight="1">
      <c r="A3" s="5" t="s">
        <v>300</v>
      </c>
      <c r="B3" s="18"/>
      <c r="C3" s="18"/>
    </row>
    <row r="4" spans="1:3">
      <c r="A4" s="5"/>
      <c r="B4" s="18"/>
      <c r="C4" s="18"/>
    </row>
    <row r="5" spans="1:3">
      <c r="A5" s="4" t="s">
        <v>0</v>
      </c>
      <c r="B5" s="18" t="s">
        <v>305</v>
      </c>
      <c r="C5" s="18" t="s">
        <v>1</v>
      </c>
    </row>
    <row r="6" spans="1:3">
      <c r="A6" s="4" t="s">
        <v>2</v>
      </c>
      <c r="B6" s="19">
        <v>102477</v>
      </c>
      <c r="C6" s="28">
        <v>872816</v>
      </c>
    </row>
    <row r="7" spans="1:3">
      <c r="A7" s="4" t="s">
        <v>226</v>
      </c>
      <c r="B7" s="18" t="s">
        <v>3</v>
      </c>
      <c r="C7" s="21" t="s">
        <v>292</v>
      </c>
    </row>
    <row r="8" spans="1:3">
      <c r="A8" s="4" t="s">
        <v>4</v>
      </c>
      <c r="B8" s="18">
        <v>7</v>
      </c>
      <c r="C8" s="21">
        <v>43</v>
      </c>
    </row>
    <row r="9" spans="1:3">
      <c r="A9" s="4" t="s">
        <v>5</v>
      </c>
      <c r="B9" s="18" t="s">
        <v>6</v>
      </c>
    </row>
    <row r="10" spans="1:3">
      <c r="A10" s="4" t="s">
        <v>7</v>
      </c>
      <c r="B10" s="18">
        <v>73</v>
      </c>
      <c r="C10" s="21">
        <v>67</v>
      </c>
    </row>
    <row r="11" spans="1:3">
      <c r="A11" s="4" t="s">
        <v>8</v>
      </c>
      <c r="B11" s="18">
        <v>24</v>
      </c>
      <c r="C11" s="21">
        <v>27</v>
      </c>
    </row>
    <row r="12" spans="1:3">
      <c r="A12" s="4" t="s">
        <v>9</v>
      </c>
      <c r="B12" s="18">
        <v>2</v>
      </c>
      <c r="C12" s="21">
        <v>5</v>
      </c>
    </row>
    <row r="13" spans="1:3">
      <c r="A13" s="4" t="s">
        <v>10</v>
      </c>
      <c r="B13" s="18">
        <v>0.83</v>
      </c>
      <c r="C13" s="21">
        <v>0.93</v>
      </c>
    </row>
    <row r="14" spans="1:3">
      <c r="A14" s="4" t="s">
        <v>11</v>
      </c>
      <c r="B14" s="18">
        <v>0.19</v>
      </c>
      <c r="C14" s="21">
        <v>0.26</v>
      </c>
    </row>
    <row r="15" spans="1:3">
      <c r="A15" s="4" t="s">
        <v>12</v>
      </c>
      <c r="B15" s="20">
        <v>0.1</v>
      </c>
      <c r="C15" s="21">
        <v>0.38</v>
      </c>
    </row>
    <row r="16" spans="1:3">
      <c r="A16" s="4" t="s">
        <v>13</v>
      </c>
      <c r="B16" s="18" t="s">
        <v>6</v>
      </c>
    </row>
    <row r="17" spans="1:3">
      <c r="A17" s="4" t="s">
        <v>14</v>
      </c>
      <c r="B17" s="18">
        <v>7</v>
      </c>
      <c r="C17" s="21">
        <v>15</v>
      </c>
    </row>
    <row r="18" spans="1:3">
      <c r="A18" s="4" t="s">
        <v>15</v>
      </c>
      <c r="B18" s="18">
        <v>3</v>
      </c>
      <c r="C18" s="21">
        <v>5</v>
      </c>
    </row>
    <row r="19" spans="1:3">
      <c r="A19" s="4" t="s">
        <v>12</v>
      </c>
      <c r="B19" s="18">
        <v>1.06</v>
      </c>
      <c r="C19" s="26">
        <v>1.9</v>
      </c>
    </row>
    <row r="20" spans="1:3">
      <c r="A20" s="4" t="s">
        <v>16</v>
      </c>
      <c r="B20" s="18">
        <v>66</v>
      </c>
      <c r="C20" s="21">
        <v>52</v>
      </c>
    </row>
    <row r="21" spans="1:3">
      <c r="A21" s="4" t="s">
        <v>17</v>
      </c>
      <c r="B21" s="18">
        <v>24</v>
      </c>
      <c r="C21" s="21">
        <v>26</v>
      </c>
    </row>
    <row r="22" spans="1:3">
      <c r="A22" s="4" t="s">
        <v>18</v>
      </c>
      <c r="B22" s="18"/>
    </row>
    <row r="23" spans="1:3">
      <c r="A23" s="4" t="s">
        <v>19</v>
      </c>
      <c r="B23" s="18">
        <v>20</v>
      </c>
      <c r="C23" s="21">
        <v>16</v>
      </c>
    </row>
    <row r="24" spans="1:3">
      <c r="A24" s="4" t="s">
        <v>20</v>
      </c>
      <c r="B24" s="18">
        <v>3</v>
      </c>
      <c r="C24" s="21">
        <v>3</v>
      </c>
    </row>
    <row r="25" spans="1:3">
      <c r="A25" s="4" t="s">
        <v>21</v>
      </c>
      <c r="B25" s="18">
        <v>77</v>
      </c>
      <c r="C25" s="21">
        <v>81</v>
      </c>
    </row>
    <row r="26" spans="1:3">
      <c r="A26" s="4" t="s">
        <v>22</v>
      </c>
      <c r="B26" s="18">
        <v>0.52</v>
      </c>
      <c r="C26" s="21">
        <v>0.45</v>
      </c>
    </row>
    <row r="27" spans="1:3">
      <c r="A27" s="4" t="s">
        <v>23</v>
      </c>
      <c r="B27" s="18" t="s">
        <v>6</v>
      </c>
    </row>
    <row r="28" spans="1:3">
      <c r="A28" s="4" t="s">
        <v>24</v>
      </c>
      <c r="B28" s="18">
        <v>26</v>
      </c>
      <c r="C28" s="21">
        <v>18</v>
      </c>
    </row>
    <row r="29" spans="1:3">
      <c r="A29" s="4" t="s">
        <v>25</v>
      </c>
      <c r="B29" s="18">
        <v>36</v>
      </c>
      <c r="C29" s="21">
        <v>31</v>
      </c>
    </row>
    <row r="30" spans="1:3">
      <c r="A30" s="4" t="s">
        <v>26</v>
      </c>
      <c r="B30" s="18">
        <v>16</v>
      </c>
      <c r="C30" s="21">
        <v>12</v>
      </c>
    </row>
    <row r="31" spans="1:3">
      <c r="A31" s="4" t="s">
        <v>27</v>
      </c>
      <c r="B31" s="18">
        <v>10</v>
      </c>
      <c r="C31" s="21">
        <v>9</v>
      </c>
    </row>
    <row r="32" spans="1:3">
      <c r="A32" s="4" t="s">
        <v>28</v>
      </c>
      <c r="B32" s="18">
        <v>23</v>
      </c>
      <c r="C32" s="21">
        <v>18</v>
      </c>
    </row>
    <row r="33" spans="1:3">
      <c r="A33" s="4" t="s">
        <v>29</v>
      </c>
      <c r="B33" s="18">
        <v>13</v>
      </c>
      <c r="C33" s="21">
        <v>9</v>
      </c>
    </row>
    <row r="34" spans="1:3">
      <c r="A34" s="4" t="s">
        <v>30</v>
      </c>
      <c r="B34" s="18">
        <v>7</v>
      </c>
      <c r="C34" s="21">
        <v>6</v>
      </c>
    </row>
    <row r="35" spans="1:3">
      <c r="A35" s="4" t="s">
        <v>31</v>
      </c>
      <c r="B35" s="18">
        <v>1.25</v>
      </c>
      <c r="C35" s="21">
        <v>1.24</v>
      </c>
    </row>
    <row r="36" spans="1:3">
      <c r="A36" s="4" t="s">
        <v>32</v>
      </c>
      <c r="B36" s="18">
        <v>2.02</v>
      </c>
      <c r="C36" s="21">
        <v>1.61</v>
      </c>
    </row>
    <row r="37" spans="1:3">
      <c r="A37" s="4" t="s">
        <v>56</v>
      </c>
      <c r="B37" s="18">
        <v>54</v>
      </c>
      <c r="C37" s="21">
        <v>55</v>
      </c>
    </row>
    <row r="38" spans="1:3">
      <c r="A38" s="4" t="s">
        <v>228</v>
      </c>
      <c r="B38" s="18">
        <v>11</v>
      </c>
      <c r="C38" s="21">
        <v>7</v>
      </c>
    </row>
    <row r="39" spans="1:3">
      <c r="A39" s="4" t="s">
        <v>33</v>
      </c>
      <c r="B39" s="18">
        <v>7</v>
      </c>
      <c r="C39" s="21">
        <v>7</v>
      </c>
    </row>
    <row r="40" spans="1:3">
      <c r="A40" s="4" t="s">
        <v>34</v>
      </c>
      <c r="B40" s="18">
        <v>4</v>
      </c>
      <c r="C40" s="21">
        <v>4</v>
      </c>
    </row>
    <row r="41" spans="1:3">
      <c r="A41" s="4" t="s">
        <v>35</v>
      </c>
      <c r="B41" s="18">
        <v>3</v>
      </c>
      <c r="C41" s="21">
        <v>3</v>
      </c>
    </row>
    <row r="42" spans="1:3">
      <c r="A42" s="4" t="s">
        <v>36</v>
      </c>
      <c r="B42" s="18">
        <v>9</v>
      </c>
      <c r="C42" s="21">
        <v>8</v>
      </c>
    </row>
    <row r="43" spans="1:3">
      <c r="A43" s="4" t="s">
        <v>37</v>
      </c>
      <c r="B43" s="18">
        <v>0.82</v>
      </c>
      <c r="C43" s="21">
        <v>0.64</v>
      </c>
    </row>
    <row r="44" spans="1:3">
      <c r="A44" s="4" t="s">
        <v>38</v>
      </c>
      <c r="B44" s="18">
        <v>8</v>
      </c>
      <c r="C44" s="21">
        <v>7</v>
      </c>
    </row>
    <row r="45" spans="1:3">
      <c r="A45" s="4" t="s">
        <v>39</v>
      </c>
      <c r="B45" s="18">
        <v>0.67</v>
      </c>
      <c r="C45" s="21">
        <v>0.56999999999999995</v>
      </c>
    </row>
    <row r="46" spans="1:3">
      <c r="A46" s="4" t="s">
        <v>40</v>
      </c>
      <c r="B46" s="18">
        <v>13</v>
      </c>
      <c r="C46" s="21">
        <v>13</v>
      </c>
    </row>
    <row r="47" spans="1:3">
      <c r="A47" s="4" t="s">
        <v>41</v>
      </c>
      <c r="B47" s="18">
        <v>0.11</v>
      </c>
      <c r="C47" s="21">
        <v>0.24</v>
      </c>
    </row>
    <row r="48" spans="1:3">
      <c r="A48" s="4" t="s">
        <v>42</v>
      </c>
      <c r="B48" s="18">
        <v>0.45</v>
      </c>
      <c r="C48" s="21">
        <v>0.42</v>
      </c>
    </row>
    <row r="49" spans="1:3" ht="16.5" customHeight="1">
      <c r="A49" s="4" t="s">
        <v>314</v>
      </c>
      <c r="B49" s="18" t="s">
        <v>44</v>
      </c>
      <c r="C49" s="21" t="s">
        <v>293</v>
      </c>
    </row>
    <row r="50" spans="1:3" ht="16.5" customHeight="1">
      <c r="A50" s="4" t="s">
        <v>315</v>
      </c>
      <c r="B50" s="18" t="s">
        <v>46</v>
      </c>
      <c r="C50" s="21" t="s">
        <v>294</v>
      </c>
    </row>
    <row r="51" spans="1:3">
      <c r="A51" s="4" t="s">
        <v>227</v>
      </c>
      <c r="B51" s="18" t="s">
        <v>6</v>
      </c>
    </row>
    <row r="52" spans="1:3">
      <c r="A52" s="4" t="s">
        <v>47</v>
      </c>
      <c r="B52" s="18">
        <v>81</v>
      </c>
      <c r="C52" s="21">
        <v>79</v>
      </c>
    </row>
    <row r="53" spans="1:3">
      <c r="A53" s="4" t="s">
        <v>48</v>
      </c>
      <c r="B53" s="18">
        <v>0.51</v>
      </c>
      <c r="C53" s="21">
        <v>0.54</v>
      </c>
    </row>
    <row r="54" spans="1:3">
      <c r="A54" s="4" t="s">
        <v>49</v>
      </c>
      <c r="B54" s="18">
        <v>6</v>
      </c>
      <c r="C54" s="21">
        <v>8</v>
      </c>
    </row>
    <row r="55" spans="1:3">
      <c r="A55" s="4" t="s">
        <v>50</v>
      </c>
      <c r="B55" s="18">
        <v>11</v>
      </c>
      <c r="C55" s="21">
        <v>10</v>
      </c>
    </row>
    <row r="56" spans="1:3">
      <c r="A56" s="4" t="s">
        <v>51</v>
      </c>
      <c r="B56" s="18">
        <v>1</v>
      </c>
      <c r="C56" s="21">
        <v>2</v>
      </c>
    </row>
    <row r="57" spans="1:3">
      <c r="A57" s="4" t="s">
        <v>52</v>
      </c>
      <c r="B57" s="18"/>
    </row>
    <row r="58" spans="1:3">
      <c r="A58" s="4" t="s">
        <v>53</v>
      </c>
      <c r="B58" s="18">
        <v>64</v>
      </c>
      <c r="C58" s="21">
        <v>59</v>
      </c>
    </row>
    <row r="59" spans="1:3">
      <c r="A59" s="4"/>
      <c r="B59" s="18"/>
      <c r="C59" s="18"/>
    </row>
    <row r="60" spans="1:3">
      <c r="A60" s="7" t="s">
        <v>319</v>
      </c>
    </row>
    <row r="61" spans="1:3">
      <c r="A61" s="2" t="s">
        <v>318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zoomScaleNormal="100" workbookViewId="0">
      <selection activeCell="B5" sqref="B5:B55"/>
    </sheetView>
  </sheetViews>
  <sheetFormatPr defaultColWidth="30.85546875" defaultRowHeight="15"/>
  <cols>
    <col min="1" max="1" width="38" style="2" customWidth="1"/>
    <col min="2" max="3" width="30.85546875" style="21"/>
    <col min="4" max="10" width="30.85546875" style="2"/>
    <col min="11" max="12" width="30.85546875" style="17"/>
    <col min="13" max="16384" width="30.85546875" style="2"/>
  </cols>
  <sheetData>
    <row r="1" spans="1:12" ht="12.75">
      <c r="A1" s="2" t="s">
        <v>250</v>
      </c>
      <c r="K1" s="2"/>
      <c r="L1" s="2"/>
    </row>
    <row r="2" spans="1:12" ht="12.75">
      <c r="A2" s="2" t="s">
        <v>234</v>
      </c>
      <c r="K2" s="2"/>
      <c r="L2" s="2"/>
    </row>
    <row r="3" spans="1:12" ht="12.75">
      <c r="K3" s="2"/>
      <c r="L3" s="2"/>
    </row>
    <row r="4" spans="1:12" ht="12.75">
      <c r="A4" s="2" t="s">
        <v>154</v>
      </c>
      <c r="B4" s="21" t="s">
        <v>432</v>
      </c>
      <c r="C4" s="21" t="s">
        <v>433</v>
      </c>
      <c r="K4" s="2"/>
      <c r="L4" s="2"/>
    </row>
    <row r="5" spans="1:12" ht="12.75">
      <c r="A5" s="2" t="s">
        <v>99</v>
      </c>
      <c r="B5" s="21">
        <v>-0.01</v>
      </c>
      <c r="C5" s="21" t="s">
        <v>157</v>
      </c>
      <c r="K5" s="2"/>
      <c r="L5" s="2"/>
    </row>
    <row r="6" spans="1:12" ht="12.75">
      <c r="A6" s="2" t="s">
        <v>100</v>
      </c>
      <c r="B6" s="21">
        <v>-0.01</v>
      </c>
      <c r="C6" s="21" t="s">
        <v>157</v>
      </c>
      <c r="K6" s="2"/>
      <c r="L6" s="2"/>
    </row>
    <row r="7" spans="1:12" ht="12.75">
      <c r="A7" s="2" t="s">
        <v>101</v>
      </c>
      <c r="B7" s="21">
        <v>-0.01</v>
      </c>
      <c r="C7" s="21" t="s">
        <v>157</v>
      </c>
      <c r="K7" s="2"/>
      <c r="L7" s="2"/>
    </row>
    <row r="8" spans="1:12" ht="12.75">
      <c r="A8" s="2" t="s">
        <v>102</v>
      </c>
      <c r="B8" s="21">
        <v>-0.01</v>
      </c>
      <c r="C8" s="21" t="s">
        <v>157</v>
      </c>
      <c r="K8" s="2"/>
      <c r="L8" s="2"/>
    </row>
    <row r="9" spans="1:12" ht="12.75">
      <c r="A9" s="2" t="s">
        <v>103</v>
      </c>
      <c r="B9" s="21">
        <v>-0.01</v>
      </c>
      <c r="C9" s="21" t="s">
        <v>157</v>
      </c>
      <c r="K9" s="2"/>
      <c r="L9" s="2"/>
    </row>
    <row r="10" spans="1:12" ht="12.75">
      <c r="A10" s="2" t="s">
        <v>104</v>
      </c>
      <c r="B10" s="21">
        <v>-0.02</v>
      </c>
      <c r="C10" s="21" t="s">
        <v>157</v>
      </c>
      <c r="K10" s="2"/>
      <c r="L10" s="2"/>
    </row>
    <row r="11" spans="1:12" ht="12.75">
      <c r="A11" s="2" t="s">
        <v>105</v>
      </c>
      <c r="B11" s="21">
        <v>-0.03</v>
      </c>
      <c r="C11" s="21" t="s">
        <v>157</v>
      </c>
      <c r="K11" s="2"/>
      <c r="L11" s="2"/>
    </row>
    <row r="12" spans="1:12" ht="12.75">
      <c r="A12" s="2" t="s">
        <v>106</v>
      </c>
      <c r="B12" s="21">
        <v>0.01</v>
      </c>
      <c r="C12" s="21" t="s">
        <v>155</v>
      </c>
      <c r="K12" s="2"/>
      <c r="L12" s="2"/>
    </row>
    <row r="13" spans="1:12" ht="12.75">
      <c r="A13" s="2" t="s">
        <v>107</v>
      </c>
      <c r="B13" s="21">
        <v>-0.02</v>
      </c>
      <c r="C13" s="21" t="s">
        <v>157</v>
      </c>
      <c r="K13" s="2"/>
      <c r="L13" s="2"/>
    </row>
    <row r="14" spans="1:12" ht="12.75">
      <c r="A14" s="2" t="s">
        <v>108</v>
      </c>
      <c r="B14" s="21">
        <v>0</v>
      </c>
      <c r="C14" s="21" t="s">
        <v>155</v>
      </c>
      <c r="K14" s="2"/>
      <c r="L14" s="2"/>
    </row>
    <row r="15" spans="1:12" ht="12.75">
      <c r="A15" s="2" t="s">
        <v>109</v>
      </c>
      <c r="B15" s="21">
        <v>-0.01</v>
      </c>
      <c r="C15" s="21" t="s">
        <v>157</v>
      </c>
      <c r="K15" s="2"/>
      <c r="L15" s="2"/>
    </row>
    <row r="16" spans="1:12" ht="12.75">
      <c r="A16" s="2" t="s">
        <v>110</v>
      </c>
      <c r="B16" s="21">
        <v>-0.02</v>
      </c>
      <c r="C16" s="21" t="s">
        <v>157</v>
      </c>
      <c r="K16" s="2"/>
      <c r="L16" s="2"/>
    </row>
    <row r="17" spans="1:12" ht="12.75">
      <c r="A17" s="2" t="s">
        <v>111</v>
      </c>
      <c r="B17" s="21">
        <v>-0.02</v>
      </c>
      <c r="C17" s="21" t="s">
        <v>157</v>
      </c>
      <c r="K17" s="2"/>
      <c r="L17" s="2"/>
    </row>
    <row r="18" spans="1:12" ht="12.75">
      <c r="A18" s="2" t="s">
        <v>112</v>
      </c>
      <c r="B18" s="21">
        <v>-0.01</v>
      </c>
      <c r="C18" s="21" t="s">
        <v>157</v>
      </c>
      <c r="K18" s="2"/>
      <c r="L18" s="2"/>
    </row>
    <row r="19" spans="1:12" ht="12.75">
      <c r="A19" s="2" t="s">
        <v>113</v>
      </c>
      <c r="B19" s="21">
        <v>0</v>
      </c>
      <c r="C19" s="21" t="s">
        <v>155</v>
      </c>
      <c r="K19" s="2"/>
      <c r="L19" s="2"/>
    </row>
    <row r="20" spans="1:12" ht="12.75">
      <c r="A20" s="2" t="s">
        <v>114</v>
      </c>
      <c r="B20" s="21">
        <v>0</v>
      </c>
      <c r="C20" s="21" t="s">
        <v>155</v>
      </c>
      <c r="K20" s="2"/>
      <c r="L20" s="2"/>
    </row>
    <row r="21" spans="1:12" ht="12.75">
      <c r="A21" s="2" t="s">
        <v>115</v>
      </c>
      <c r="B21" s="21">
        <v>0.01</v>
      </c>
      <c r="C21" s="21" t="s">
        <v>155</v>
      </c>
      <c r="K21" s="2"/>
      <c r="L21" s="2"/>
    </row>
    <row r="22" spans="1:12" ht="12.75">
      <c r="A22" s="2" t="s">
        <v>116</v>
      </c>
      <c r="B22" s="21">
        <v>-0.01</v>
      </c>
      <c r="C22" s="21" t="s">
        <v>157</v>
      </c>
      <c r="K22" s="2"/>
      <c r="L22" s="2"/>
    </row>
    <row r="23" spans="1:12" ht="12.75">
      <c r="A23" s="2" t="s">
        <v>117</v>
      </c>
      <c r="B23" s="21">
        <v>-0.02</v>
      </c>
      <c r="C23" s="21" t="s">
        <v>157</v>
      </c>
      <c r="K23" s="2"/>
      <c r="L23" s="2"/>
    </row>
    <row r="24" spans="1:12" ht="12.75">
      <c r="A24" s="2" t="s">
        <v>118</v>
      </c>
      <c r="B24" s="21">
        <v>0</v>
      </c>
      <c r="C24" s="21" t="s">
        <v>155</v>
      </c>
      <c r="K24" s="2"/>
      <c r="L24" s="2"/>
    </row>
    <row r="25" spans="1:12" ht="12.75">
      <c r="A25" s="2" t="s">
        <v>119</v>
      </c>
      <c r="B25" s="21">
        <v>0</v>
      </c>
      <c r="C25" s="21" t="s">
        <v>155</v>
      </c>
      <c r="K25" s="2"/>
      <c r="L25" s="2"/>
    </row>
    <row r="26" spans="1:12" ht="12.75">
      <c r="A26" s="2" t="s">
        <v>120</v>
      </c>
      <c r="B26" s="21">
        <v>0</v>
      </c>
      <c r="C26" s="21" t="s">
        <v>155</v>
      </c>
      <c r="K26" s="2"/>
      <c r="L26" s="2"/>
    </row>
    <row r="27" spans="1:12" ht="12.75">
      <c r="A27" s="2" t="s">
        <v>121</v>
      </c>
      <c r="B27" s="21">
        <v>-0.01</v>
      </c>
      <c r="C27" s="21" t="s">
        <v>157</v>
      </c>
      <c r="K27" s="2"/>
      <c r="L27" s="2"/>
    </row>
    <row r="28" spans="1:12" ht="12.75">
      <c r="A28" s="2" t="s">
        <v>122</v>
      </c>
      <c r="B28" s="21">
        <v>-0.01</v>
      </c>
      <c r="C28" s="21" t="s">
        <v>157</v>
      </c>
      <c r="K28" s="2"/>
      <c r="L28" s="2"/>
    </row>
    <row r="29" spans="1:12" ht="12.75">
      <c r="A29" s="2" t="s">
        <v>123</v>
      </c>
      <c r="B29" s="21">
        <v>-0.01</v>
      </c>
      <c r="C29" s="21" t="s">
        <v>157</v>
      </c>
      <c r="K29" s="2"/>
      <c r="L29" s="2"/>
    </row>
    <row r="30" spans="1:12" ht="12.75">
      <c r="A30" s="2" t="s">
        <v>124</v>
      </c>
      <c r="B30" s="21">
        <v>-0.01</v>
      </c>
      <c r="C30" s="21" t="s">
        <v>157</v>
      </c>
      <c r="K30" s="2"/>
      <c r="L30" s="2"/>
    </row>
    <row r="31" spans="1:12" ht="12.75">
      <c r="A31" s="2" t="s">
        <v>125</v>
      </c>
      <c r="B31" s="21">
        <v>0</v>
      </c>
      <c r="C31" s="21" t="s">
        <v>155</v>
      </c>
      <c r="K31" s="2"/>
      <c r="L31" s="2"/>
    </row>
    <row r="32" spans="1:12" ht="12.75">
      <c r="A32" s="2" t="s">
        <v>126</v>
      </c>
      <c r="B32" s="21">
        <v>-0.01</v>
      </c>
      <c r="C32" s="21" t="s">
        <v>157</v>
      </c>
      <c r="K32" s="2"/>
      <c r="L32" s="2"/>
    </row>
    <row r="33" spans="1:12" ht="12.75">
      <c r="A33" s="2" t="s">
        <v>127</v>
      </c>
      <c r="B33" s="21">
        <v>0</v>
      </c>
      <c r="C33" s="21" t="s">
        <v>155</v>
      </c>
      <c r="K33" s="2"/>
      <c r="L33" s="2"/>
    </row>
    <row r="34" spans="1:12" ht="12.75">
      <c r="A34" s="2" t="s">
        <v>128</v>
      </c>
      <c r="B34" s="21">
        <v>-0.01</v>
      </c>
      <c r="C34" s="21" t="s">
        <v>157</v>
      </c>
      <c r="K34" s="2"/>
      <c r="L34" s="2"/>
    </row>
    <row r="35" spans="1:12" ht="12.75">
      <c r="A35" s="2" t="s">
        <v>129</v>
      </c>
      <c r="B35" s="21">
        <v>-0.01</v>
      </c>
      <c r="C35" s="21" t="s">
        <v>157</v>
      </c>
      <c r="K35" s="2"/>
      <c r="L35" s="2"/>
    </row>
    <row r="36" spans="1:12" ht="12.75">
      <c r="A36" s="2" t="s">
        <v>130</v>
      </c>
      <c r="B36" s="21">
        <v>0.01</v>
      </c>
      <c r="C36" s="21" t="s">
        <v>155</v>
      </c>
      <c r="K36" s="2"/>
      <c r="L36" s="2"/>
    </row>
    <row r="37" spans="1:12" ht="12.75">
      <c r="A37" s="2" t="s">
        <v>131</v>
      </c>
      <c r="B37" s="21">
        <v>-0.03</v>
      </c>
      <c r="C37" s="21" t="s">
        <v>157</v>
      </c>
      <c r="K37" s="2"/>
      <c r="L37" s="2"/>
    </row>
    <row r="38" spans="1:12" ht="12.75">
      <c r="A38" s="2" t="s">
        <v>132</v>
      </c>
      <c r="B38" s="21">
        <v>0</v>
      </c>
      <c r="C38" s="21" t="s">
        <v>155</v>
      </c>
      <c r="K38" s="2"/>
      <c r="L38" s="2"/>
    </row>
    <row r="39" spans="1:12" ht="12.75">
      <c r="A39" s="2" t="s">
        <v>133</v>
      </c>
      <c r="B39" s="21">
        <v>-0.02</v>
      </c>
      <c r="C39" s="21" t="s">
        <v>157</v>
      </c>
      <c r="K39" s="2"/>
      <c r="L39" s="2"/>
    </row>
    <row r="40" spans="1:12" ht="12.75">
      <c r="A40" s="2" t="s">
        <v>134</v>
      </c>
      <c r="B40" s="21">
        <v>0</v>
      </c>
      <c r="C40" s="21" t="s">
        <v>155</v>
      </c>
      <c r="K40" s="2"/>
      <c r="L40" s="2"/>
    </row>
    <row r="41" spans="1:12" ht="12.75">
      <c r="A41" s="2" t="s">
        <v>135</v>
      </c>
      <c r="B41" s="21">
        <v>0.02</v>
      </c>
      <c r="C41" s="21" t="s">
        <v>156</v>
      </c>
      <c r="K41" s="2"/>
      <c r="L41" s="2"/>
    </row>
    <row r="42" spans="1:12" ht="12.75">
      <c r="A42" s="2" t="s">
        <v>136</v>
      </c>
      <c r="B42" s="21">
        <v>-0.01</v>
      </c>
      <c r="C42" s="21" t="s">
        <v>157</v>
      </c>
      <c r="K42" s="2"/>
      <c r="L42" s="2"/>
    </row>
    <row r="43" spans="1:12" ht="12.75">
      <c r="A43" s="2" t="s">
        <v>137</v>
      </c>
      <c r="B43" s="21">
        <v>0</v>
      </c>
      <c r="C43" s="21" t="s">
        <v>155</v>
      </c>
      <c r="K43" s="2"/>
      <c r="L43" s="2"/>
    </row>
    <row r="44" spans="1:12" ht="12.75">
      <c r="A44" s="2" t="s">
        <v>138</v>
      </c>
      <c r="B44" s="21">
        <v>0.01</v>
      </c>
      <c r="C44" s="21" t="s">
        <v>155</v>
      </c>
      <c r="K44" s="2"/>
      <c r="L44" s="2"/>
    </row>
    <row r="45" spans="1:12" ht="12.75">
      <c r="A45" s="2" t="s">
        <v>139</v>
      </c>
      <c r="B45" s="21">
        <v>-0.01</v>
      </c>
      <c r="C45" s="21" t="s">
        <v>157</v>
      </c>
      <c r="K45" s="2"/>
      <c r="L45" s="2"/>
    </row>
    <row r="46" spans="1:12" ht="12.75">
      <c r="A46" s="2" t="s">
        <v>140</v>
      </c>
      <c r="B46" s="21">
        <v>0</v>
      </c>
      <c r="C46" s="21" t="s">
        <v>155</v>
      </c>
      <c r="K46" s="2"/>
      <c r="L46" s="2"/>
    </row>
    <row r="47" spans="1:12" ht="12.75">
      <c r="A47" s="2" t="s">
        <v>141</v>
      </c>
      <c r="B47" s="21">
        <v>0.01</v>
      </c>
      <c r="C47" s="21" t="s">
        <v>155</v>
      </c>
      <c r="K47" s="2"/>
      <c r="L47" s="2"/>
    </row>
    <row r="48" spans="1:12" ht="12.75">
      <c r="A48" s="2" t="s">
        <v>142</v>
      </c>
      <c r="B48" s="21">
        <v>0</v>
      </c>
      <c r="C48" s="21" t="s">
        <v>155</v>
      </c>
      <c r="K48" s="2"/>
      <c r="L48" s="2"/>
    </row>
    <row r="49" spans="1:12" ht="12.75">
      <c r="A49" s="2" t="s">
        <v>143</v>
      </c>
      <c r="B49" s="21">
        <v>-0.01</v>
      </c>
      <c r="C49" s="21" t="s">
        <v>157</v>
      </c>
      <c r="K49" s="2"/>
      <c r="L49" s="2"/>
    </row>
    <row r="50" spans="1:12" ht="12.75">
      <c r="A50" s="2" t="s">
        <v>144</v>
      </c>
      <c r="B50" s="21">
        <v>0</v>
      </c>
      <c r="C50" s="21" t="s">
        <v>155</v>
      </c>
      <c r="K50" s="2"/>
      <c r="L50" s="2"/>
    </row>
    <row r="51" spans="1:12" ht="12.75">
      <c r="A51" s="2" t="s">
        <v>145</v>
      </c>
      <c r="B51" s="21">
        <v>0.03</v>
      </c>
      <c r="C51" s="21" t="s">
        <v>156</v>
      </c>
      <c r="K51" s="2"/>
      <c r="L51" s="2"/>
    </row>
    <row r="52" spans="1:12" ht="12.75">
      <c r="A52" s="2" t="s">
        <v>146</v>
      </c>
      <c r="B52" s="21">
        <v>0</v>
      </c>
      <c r="C52" s="21" t="s">
        <v>155</v>
      </c>
      <c r="K52" s="2"/>
      <c r="L52" s="2"/>
    </row>
    <row r="53" spans="1:12" ht="12.75">
      <c r="A53" s="2" t="s">
        <v>147</v>
      </c>
      <c r="B53" s="21">
        <v>-0.02</v>
      </c>
      <c r="C53" s="21" t="s">
        <v>157</v>
      </c>
      <c r="K53" s="2"/>
      <c r="L53" s="2"/>
    </row>
    <row r="54" spans="1:12" ht="12.75">
      <c r="A54" s="2" t="s">
        <v>148</v>
      </c>
      <c r="B54" s="21">
        <v>0</v>
      </c>
      <c r="C54" s="21" t="s">
        <v>155</v>
      </c>
      <c r="K54" s="2"/>
      <c r="L54" s="2"/>
    </row>
    <row r="55" spans="1:12" ht="12.75">
      <c r="A55" s="2" t="s">
        <v>149</v>
      </c>
      <c r="B55" s="21">
        <v>0.01</v>
      </c>
      <c r="C55" s="21" t="s">
        <v>155</v>
      </c>
      <c r="K55" s="2"/>
      <c r="L55" s="2"/>
    </row>
    <row r="56" spans="1:12" ht="12.75">
      <c r="K56" s="2"/>
      <c r="L56" s="2"/>
    </row>
    <row r="57" spans="1:12" ht="12.75">
      <c r="A57" s="2" t="s">
        <v>331</v>
      </c>
      <c r="K57" s="2"/>
      <c r="L57" s="2"/>
    </row>
    <row r="58" spans="1:12" ht="12.75">
      <c r="A58" s="2" t="s">
        <v>324</v>
      </c>
      <c r="K58" s="2"/>
      <c r="L58" s="2"/>
    </row>
    <row r="59" spans="1:12" ht="12.75">
      <c r="A59" s="2" t="s">
        <v>325</v>
      </c>
      <c r="K59" s="2"/>
      <c r="L59" s="2"/>
    </row>
    <row r="60" spans="1:12" ht="12.75">
      <c r="A60" s="2" t="s">
        <v>332</v>
      </c>
      <c r="K60" s="2"/>
      <c r="L60" s="2"/>
    </row>
  </sheetData>
  <conditionalFormatting sqref="I1:I3 I56:I1048576 L56:L1048576">
    <cfRule type="cellIs" dxfId="4" priority="23" operator="greaterThan">
      <formula>0.01</formula>
    </cfRule>
    <cfRule type="cellIs" dxfId="3" priority="24" operator="lessThan">
      <formula>-0.01</formula>
    </cfRule>
  </conditionalFormatting>
  <conditionalFormatting sqref="L1:L3">
    <cfRule type="cellIs" dxfId="2" priority="19" operator="greaterThan">
      <formula>0.01</formula>
    </cfRule>
    <cfRule type="cellIs" dxfId="1" priority="20" operator="lessThan">
      <formula>-0.01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topLeftCell="A7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34.7109375" style="21" bestFit="1" customWidth="1"/>
    <col min="3" max="3" width="22.42578125" style="21" customWidth="1"/>
    <col min="4" max="16384" width="30.85546875" style="2"/>
  </cols>
  <sheetData>
    <row r="1" spans="1:2" s="2" customFormat="1">
      <c r="A1" s="2" t="s">
        <v>251</v>
      </c>
      <c r="B1" s="21"/>
    </row>
    <row r="2" spans="1:2" s="2" customFormat="1">
      <c r="A2" s="2" t="s">
        <v>235</v>
      </c>
      <c r="B2" s="21"/>
    </row>
    <row r="3" spans="1:2" s="2" customFormat="1">
      <c r="A3" s="2" t="s">
        <v>252</v>
      </c>
      <c r="B3" s="21"/>
    </row>
    <row r="5" spans="1:2" s="2" customFormat="1" ht="17.25">
      <c r="A5" s="2" t="s">
        <v>150</v>
      </c>
      <c r="B5" s="26" t="s">
        <v>435</v>
      </c>
    </row>
    <row r="6" spans="1:2" s="2" customFormat="1">
      <c r="A6" s="2" t="s">
        <v>99</v>
      </c>
      <c r="B6" s="26">
        <v>-9.7200000000000006</v>
      </c>
    </row>
    <row r="7" spans="1:2" s="2" customFormat="1">
      <c r="A7" s="2" t="s">
        <v>100</v>
      </c>
      <c r="B7" s="26">
        <v>-10.5</v>
      </c>
    </row>
    <row r="8" spans="1:2" s="2" customFormat="1">
      <c r="A8" s="2" t="s">
        <v>101</v>
      </c>
      <c r="B8" s="26">
        <v>-11.2</v>
      </c>
    </row>
    <row r="9" spans="1:2" s="2" customFormat="1">
      <c r="A9" s="2" t="s">
        <v>102</v>
      </c>
      <c r="B9" s="26">
        <v>-12</v>
      </c>
    </row>
    <row r="10" spans="1:2" s="2" customFormat="1">
      <c r="A10" s="2" t="s">
        <v>103</v>
      </c>
      <c r="B10" s="26">
        <v>-11.4</v>
      </c>
    </row>
    <row r="11" spans="1:2" s="2" customFormat="1">
      <c r="A11" s="2" t="s">
        <v>104</v>
      </c>
      <c r="B11" s="26">
        <v>-10.5</v>
      </c>
    </row>
    <row r="12" spans="1:2" s="2" customFormat="1">
      <c r="A12" s="2" t="s">
        <v>105</v>
      </c>
      <c r="B12" s="26">
        <v>-9.91</v>
      </c>
    </row>
    <row r="13" spans="1:2" s="2" customFormat="1">
      <c r="A13" s="2" t="s">
        <v>106</v>
      </c>
      <c r="B13" s="26">
        <v>-11.6</v>
      </c>
    </row>
    <row r="14" spans="1:2" s="2" customFormat="1">
      <c r="A14" s="2" t="s">
        <v>107</v>
      </c>
      <c r="B14" s="26">
        <v>-11.3</v>
      </c>
    </row>
    <row r="15" spans="1:2" s="2" customFormat="1">
      <c r="A15" s="2" t="s">
        <v>108</v>
      </c>
      <c r="B15" s="26">
        <v>-10.6</v>
      </c>
    </row>
    <row r="16" spans="1:2" s="2" customFormat="1">
      <c r="A16" s="2" t="s">
        <v>109</v>
      </c>
      <c r="B16" s="26">
        <v>-10.5</v>
      </c>
    </row>
    <row r="17" spans="1:2" s="2" customFormat="1">
      <c r="A17" s="2" t="s">
        <v>110</v>
      </c>
      <c r="B17" s="26">
        <v>-9.86</v>
      </c>
    </row>
    <row r="18" spans="1:2" s="2" customFormat="1">
      <c r="A18" s="2" t="s">
        <v>111</v>
      </c>
      <c r="B18" s="26">
        <v>-10.5</v>
      </c>
    </row>
    <row r="19" spans="1:2" s="2" customFormat="1">
      <c r="A19" s="2" t="s">
        <v>112</v>
      </c>
      <c r="B19" s="26">
        <v>-10.7</v>
      </c>
    </row>
    <row r="20" spans="1:2" s="2" customFormat="1">
      <c r="A20" s="2" t="s">
        <v>113</v>
      </c>
      <c r="B20" s="26">
        <v>-10.6</v>
      </c>
    </row>
    <row r="21" spans="1:2" s="2" customFormat="1">
      <c r="A21" s="2" t="s">
        <v>114</v>
      </c>
      <c r="B21" s="26">
        <v>-10.7</v>
      </c>
    </row>
    <row r="22" spans="1:2" s="2" customFormat="1">
      <c r="A22" s="2" t="s">
        <v>115</v>
      </c>
      <c r="B22" s="26">
        <v>-11.1</v>
      </c>
    </row>
    <row r="23" spans="1:2" s="2" customFormat="1">
      <c r="A23" s="2" t="s">
        <v>116</v>
      </c>
      <c r="B23" s="26">
        <v>-11.5</v>
      </c>
    </row>
    <row r="24" spans="1:2" s="2" customFormat="1">
      <c r="A24" s="2" t="s">
        <v>117</v>
      </c>
      <c r="B24" s="26">
        <v>-10.3</v>
      </c>
    </row>
    <row r="25" spans="1:2" s="2" customFormat="1">
      <c r="A25" s="2" t="s">
        <v>118</v>
      </c>
      <c r="B25" s="26">
        <v>-9.17</v>
      </c>
    </row>
    <row r="26" spans="1:2" s="2" customFormat="1">
      <c r="A26" s="2" t="s">
        <v>119</v>
      </c>
      <c r="B26" s="26">
        <v>-9.76</v>
      </c>
    </row>
    <row r="27" spans="1:2" s="2" customFormat="1">
      <c r="A27" s="2" t="s">
        <v>120</v>
      </c>
      <c r="B27" s="26">
        <v>-10.7</v>
      </c>
    </row>
    <row r="28" spans="1:2" s="2" customFormat="1">
      <c r="A28" s="2" t="s">
        <v>121</v>
      </c>
      <c r="B28" s="26">
        <v>-10.1</v>
      </c>
    </row>
    <row r="29" spans="1:2" s="2" customFormat="1">
      <c r="A29" s="2" t="s">
        <v>122</v>
      </c>
      <c r="B29" s="26">
        <v>-10.1</v>
      </c>
    </row>
    <row r="30" spans="1:2" s="2" customFormat="1">
      <c r="A30" s="2" t="s">
        <v>123</v>
      </c>
      <c r="B30" s="26">
        <v>-10</v>
      </c>
    </row>
    <row r="31" spans="1:2" s="2" customFormat="1">
      <c r="A31" s="2" t="s">
        <v>124</v>
      </c>
      <c r="B31" s="26">
        <v>-9.0299999999999994</v>
      </c>
    </row>
    <row r="32" spans="1:2" s="2" customFormat="1">
      <c r="A32" s="2" t="s">
        <v>125</v>
      </c>
      <c r="B32" s="26">
        <v>-9.56</v>
      </c>
    </row>
    <row r="33" spans="1:7">
      <c r="A33" s="2" t="s">
        <v>126</v>
      </c>
      <c r="B33" s="26">
        <v>-10.1</v>
      </c>
    </row>
    <row r="34" spans="1:7">
      <c r="A34" s="2" t="s">
        <v>127</v>
      </c>
      <c r="B34" s="26">
        <v>-12.5</v>
      </c>
    </row>
    <row r="35" spans="1:7">
      <c r="A35" s="2" t="s">
        <v>128</v>
      </c>
      <c r="B35" s="26">
        <v>-10.5</v>
      </c>
    </row>
    <row r="36" spans="1:7">
      <c r="A36" s="2" t="s">
        <v>129</v>
      </c>
      <c r="B36" s="26">
        <v>-10.199999999999999</v>
      </c>
    </row>
    <row r="37" spans="1:7">
      <c r="A37" s="2" t="s">
        <v>130</v>
      </c>
      <c r="B37" s="26">
        <v>-10.1</v>
      </c>
    </row>
    <row r="38" spans="1:7">
      <c r="A38" s="2" t="s">
        <v>131</v>
      </c>
      <c r="B38" s="26">
        <v>-10.199999999999999</v>
      </c>
    </row>
    <row r="39" spans="1:7">
      <c r="A39" s="2" t="s">
        <v>132</v>
      </c>
      <c r="B39" s="26">
        <v>-11.2</v>
      </c>
    </row>
    <row r="40" spans="1:7">
      <c r="A40" s="2" t="s">
        <v>133</v>
      </c>
      <c r="B40" s="26">
        <v>-9.6199999999999992</v>
      </c>
      <c r="D40" s="2" t="s">
        <v>6</v>
      </c>
    </row>
    <row r="41" spans="1:7">
      <c r="A41" s="2" t="s">
        <v>134</v>
      </c>
      <c r="B41" s="26">
        <v>-10</v>
      </c>
    </row>
    <row r="42" spans="1:7">
      <c r="A42" s="2" t="s">
        <v>135</v>
      </c>
      <c r="B42" s="26">
        <v>-11.3</v>
      </c>
    </row>
    <row r="43" spans="1:7">
      <c r="A43" s="2" t="s">
        <v>136</v>
      </c>
      <c r="B43" s="26">
        <v>-10</v>
      </c>
    </row>
    <row r="44" spans="1:7">
      <c r="A44" s="2" t="s">
        <v>137</v>
      </c>
      <c r="B44" s="26">
        <v>-9.94</v>
      </c>
    </row>
    <row r="45" spans="1:7">
      <c r="A45" s="2" t="s">
        <v>138</v>
      </c>
      <c r="B45" s="26">
        <v>-8.5299999999999994</v>
      </c>
    </row>
    <row r="46" spans="1:7">
      <c r="A46" s="2" t="s">
        <v>139</v>
      </c>
      <c r="B46" s="26">
        <v>-9.64</v>
      </c>
    </row>
    <row r="47" spans="1:7">
      <c r="A47" s="2" t="s">
        <v>140</v>
      </c>
      <c r="B47" s="26">
        <v>-10.1</v>
      </c>
      <c r="G47" s="2" t="s">
        <v>6</v>
      </c>
    </row>
    <row r="48" spans="1:7">
      <c r="A48" s="2" t="s">
        <v>141</v>
      </c>
      <c r="B48" s="26">
        <v>-9.2200000000000006</v>
      </c>
    </row>
    <row r="49" spans="1:6">
      <c r="A49" s="2" t="s">
        <v>142</v>
      </c>
      <c r="B49" s="26">
        <v>-10.199999999999999</v>
      </c>
    </row>
    <row r="50" spans="1:6">
      <c r="A50" s="2" t="s">
        <v>143</v>
      </c>
      <c r="B50" s="26">
        <v>-9.84</v>
      </c>
    </row>
    <row r="51" spans="1:6">
      <c r="A51" s="2" t="s">
        <v>144</v>
      </c>
      <c r="B51" s="26">
        <v>-10.199999999999999</v>
      </c>
      <c r="E51" s="2" t="s">
        <v>6</v>
      </c>
      <c r="F51" s="2" t="s">
        <v>6</v>
      </c>
    </row>
    <row r="52" spans="1:6">
      <c r="A52" s="2" t="s">
        <v>145</v>
      </c>
      <c r="B52" s="26">
        <v>-8.94</v>
      </c>
    </row>
    <row r="53" spans="1:6">
      <c r="A53" s="2" t="s">
        <v>146</v>
      </c>
      <c r="B53" s="26">
        <v>-11</v>
      </c>
    </row>
    <row r="54" spans="1:6">
      <c r="A54" s="2" t="s">
        <v>147</v>
      </c>
      <c r="B54" s="26">
        <v>-9.8699999999999992</v>
      </c>
    </row>
    <row r="55" spans="1:6">
      <c r="A55" s="2" t="s">
        <v>148</v>
      </c>
      <c r="B55" s="26">
        <v>-11.5</v>
      </c>
    </row>
    <row r="56" spans="1:6">
      <c r="A56" s="2" t="s">
        <v>149</v>
      </c>
      <c r="B56" s="21">
        <v>-9.35</v>
      </c>
    </row>
    <row r="58" spans="1:6">
      <c r="A58" s="2" t="s">
        <v>333</v>
      </c>
    </row>
    <row r="59" spans="1:6">
      <c r="A59" s="2" t="s">
        <v>325</v>
      </c>
    </row>
    <row r="60" spans="1:6">
      <c r="A60" s="2" t="s">
        <v>334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34.7109375" style="21" bestFit="1" customWidth="1"/>
    <col min="3" max="3" width="22.42578125" style="21" customWidth="1"/>
    <col min="4" max="16384" width="30.85546875" style="2"/>
  </cols>
  <sheetData>
    <row r="1" spans="1:2" s="2" customFormat="1">
      <c r="A1" s="2" t="s">
        <v>253</v>
      </c>
      <c r="B1" s="21"/>
    </row>
    <row r="2" spans="1:2" s="2" customFormat="1">
      <c r="A2" s="2" t="s">
        <v>335</v>
      </c>
      <c r="B2" s="21"/>
    </row>
    <row r="4" spans="1:2" s="2" customFormat="1" ht="17.25">
      <c r="A4" s="2" t="s">
        <v>150</v>
      </c>
      <c r="B4" s="21" t="s">
        <v>435</v>
      </c>
    </row>
    <row r="5" spans="1:2" s="2" customFormat="1">
      <c r="A5" s="2" t="s">
        <v>99</v>
      </c>
      <c r="B5" s="26">
        <v>-10.34</v>
      </c>
    </row>
    <row r="6" spans="1:2" s="2" customFormat="1">
      <c r="A6" s="2" t="s">
        <v>100</v>
      </c>
      <c r="B6" s="26">
        <v>-10.8</v>
      </c>
    </row>
    <row r="7" spans="1:2" s="2" customFormat="1">
      <c r="A7" s="2" t="s">
        <v>101</v>
      </c>
      <c r="B7" s="26">
        <v>-11.21</v>
      </c>
    </row>
    <row r="8" spans="1:2" s="2" customFormat="1">
      <c r="A8" s="2" t="s">
        <v>102</v>
      </c>
      <c r="B8" s="26">
        <v>-11.79</v>
      </c>
    </row>
    <row r="9" spans="1:2" s="2" customFormat="1">
      <c r="A9" s="2" t="s">
        <v>103</v>
      </c>
      <c r="B9" s="26">
        <v>-11.34</v>
      </c>
    </row>
    <row r="10" spans="1:2" s="2" customFormat="1">
      <c r="A10" s="2" t="s">
        <v>104</v>
      </c>
      <c r="B10" s="26">
        <v>-10.81</v>
      </c>
    </row>
    <row r="11" spans="1:2" s="2" customFormat="1">
      <c r="A11" s="2" t="s">
        <v>105</v>
      </c>
      <c r="B11" s="26">
        <v>-9.83</v>
      </c>
    </row>
    <row r="12" spans="1:2" s="2" customFormat="1">
      <c r="A12" s="2" t="s">
        <v>106</v>
      </c>
      <c r="B12" s="26">
        <v>-11.94</v>
      </c>
    </row>
    <row r="13" spans="1:2" s="2" customFormat="1">
      <c r="A13" s="2" t="s">
        <v>107</v>
      </c>
      <c r="B13" s="26">
        <v>-11.12</v>
      </c>
    </row>
    <row r="14" spans="1:2" s="2" customFormat="1">
      <c r="A14" s="2" t="s">
        <v>108</v>
      </c>
      <c r="B14" s="26">
        <v>-10.47</v>
      </c>
    </row>
    <row r="15" spans="1:2" s="2" customFormat="1">
      <c r="A15" s="2" t="s">
        <v>109</v>
      </c>
      <c r="B15" s="26">
        <v>-10.56</v>
      </c>
    </row>
    <row r="16" spans="1:2" s="2" customFormat="1">
      <c r="A16" s="2" t="s">
        <v>110</v>
      </c>
      <c r="B16" s="26">
        <v>-9.94</v>
      </c>
    </row>
    <row r="17" spans="1:2" s="2" customFormat="1">
      <c r="A17" s="2" t="s">
        <v>111</v>
      </c>
      <c r="B17" s="26">
        <v>-9.75</v>
      </c>
    </row>
    <row r="18" spans="1:2" s="2" customFormat="1">
      <c r="A18" s="2" t="s">
        <v>112</v>
      </c>
      <c r="B18" s="26">
        <v>-9.23</v>
      </c>
    </row>
    <row r="19" spans="1:2" s="2" customFormat="1">
      <c r="A19" s="2" t="s">
        <v>113</v>
      </c>
      <c r="B19" s="26">
        <v>-10.53</v>
      </c>
    </row>
    <row r="20" spans="1:2" s="2" customFormat="1">
      <c r="A20" s="2" t="s">
        <v>114</v>
      </c>
      <c r="B20" s="26">
        <v>-10</v>
      </c>
    </row>
    <row r="21" spans="1:2" s="2" customFormat="1">
      <c r="A21" s="2" t="s">
        <v>115</v>
      </c>
      <c r="B21" s="26">
        <v>-11.18</v>
      </c>
    </row>
    <row r="22" spans="1:2" s="2" customFormat="1">
      <c r="A22" s="2" t="s">
        <v>116</v>
      </c>
      <c r="B22" s="26">
        <v>-11.47</v>
      </c>
    </row>
    <row r="23" spans="1:2" s="2" customFormat="1">
      <c r="A23" s="2" t="s">
        <v>117</v>
      </c>
      <c r="B23" s="26">
        <v>-10.87</v>
      </c>
    </row>
    <row r="24" spans="1:2" s="2" customFormat="1">
      <c r="A24" s="2" t="s">
        <v>118</v>
      </c>
      <c r="B24" s="26">
        <v>-9.1199999999999992</v>
      </c>
    </row>
    <row r="25" spans="1:2" s="2" customFormat="1">
      <c r="A25" s="2" t="s">
        <v>119</v>
      </c>
      <c r="B25" s="26">
        <v>-9.09</v>
      </c>
    </row>
    <row r="26" spans="1:2" s="2" customFormat="1">
      <c r="A26" s="2" t="s">
        <v>120</v>
      </c>
      <c r="B26" s="26">
        <v>-10.65</v>
      </c>
    </row>
    <row r="27" spans="1:2" s="2" customFormat="1">
      <c r="A27" s="2" t="s">
        <v>121</v>
      </c>
      <c r="B27" s="26">
        <v>-10.130000000000001</v>
      </c>
    </row>
    <row r="28" spans="1:2" s="2" customFormat="1">
      <c r="A28" s="2" t="s">
        <v>122</v>
      </c>
      <c r="B28" s="26">
        <v>-10</v>
      </c>
    </row>
    <row r="29" spans="1:2" s="2" customFormat="1">
      <c r="A29" s="2" t="s">
        <v>123</v>
      </c>
      <c r="B29" s="26">
        <v>-9.6999999999999993</v>
      </c>
    </row>
    <row r="30" spans="1:2" s="2" customFormat="1">
      <c r="A30" s="2" t="s">
        <v>124</v>
      </c>
      <c r="B30" s="26">
        <v>-9.16</v>
      </c>
    </row>
    <row r="31" spans="1:2" s="2" customFormat="1">
      <c r="A31" s="2" t="s">
        <v>125</v>
      </c>
      <c r="B31" s="26">
        <v>-9.56</v>
      </c>
    </row>
    <row r="32" spans="1:2" s="2" customFormat="1">
      <c r="A32" s="2" t="s">
        <v>126</v>
      </c>
      <c r="B32" s="26">
        <v>-10.050000000000001</v>
      </c>
    </row>
    <row r="33" spans="1:7">
      <c r="A33" s="2" t="s">
        <v>127</v>
      </c>
      <c r="B33" s="26">
        <v>-13.7</v>
      </c>
    </row>
    <row r="34" spans="1:7">
      <c r="A34" s="2" t="s">
        <v>128</v>
      </c>
      <c r="B34" s="26">
        <v>-10.3</v>
      </c>
    </row>
    <row r="35" spans="1:7">
      <c r="A35" s="2" t="s">
        <v>129</v>
      </c>
      <c r="B35" s="26">
        <v>-10.98</v>
      </c>
    </row>
    <row r="36" spans="1:7">
      <c r="A36" s="2" t="s">
        <v>130</v>
      </c>
      <c r="B36" s="26">
        <v>-9.08</v>
      </c>
    </row>
    <row r="37" spans="1:7">
      <c r="A37" s="2" t="s">
        <v>131</v>
      </c>
      <c r="B37" s="26">
        <v>-10.029999999999999</v>
      </c>
    </row>
    <row r="38" spans="1:7">
      <c r="A38" s="2" t="s">
        <v>132</v>
      </c>
      <c r="B38" s="26">
        <v>-10.53</v>
      </c>
    </row>
    <row r="39" spans="1:7">
      <c r="A39" s="2" t="s">
        <v>133</v>
      </c>
      <c r="B39" s="26">
        <v>-9.44</v>
      </c>
      <c r="D39" s="2" t="s">
        <v>6</v>
      </c>
    </row>
    <row r="40" spans="1:7">
      <c r="A40" s="2" t="s">
        <v>134</v>
      </c>
      <c r="B40" s="26">
        <v>-9.94</v>
      </c>
    </row>
    <row r="41" spans="1:7">
      <c r="A41" s="2" t="s">
        <v>135</v>
      </c>
      <c r="B41" s="26">
        <v>-11.22</v>
      </c>
    </row>
    <row r="42" spans="1:7">
      <c r="A42" s="2" t="s">
        <v>136</v>
      </c>
      <c r="B42" s="26">
        <v>-10.02</v>
      </c>
    </row>
    <row r="43" spans="1:7">
      <c r="A43" s="2" t="s">
        <v>137</v>
      </c>
      <c r="B43" s="26">
        <v>-9.9700000000000006</v>
      </c>
    </row>
    <row r="44" spans="1:7">
      <c r="A44" s="2" t="s">
        <v>138</v>
      </c>
      <c r="B44" s="26">
        <v>-10.210000000000001</v>
      </c>
    </row>
    <row r="45" spans="1:7">
      <c r="A45" s="2" t="s">
        <v>139</v>
      </c>
      <c r="B45" s="26">
        <v>-9.17</v>
      </c>
    </row>
    <row r="46" spans="1:7">
      <c r="A46" s="2" t="s">
        <v>140</v>
      </c>
      <c r="B46" s="26">
        <v>-9.43</v>
      </c>
      <c r="G46" s="2" t="s">
        <v>6</v>
      </c>
    </row>
    <row r="47" spans="1:7">
      <c r="A47" s="2" t="s">
        <v>141</v>
      </c>
      <c r="B47" s="26">
        <v>-8.68</v>
      </c>
    </row>
    <row r="48" spans="1:7">
      <c r="A48" s="2" t="s">
        <v>142</v>
      </c>
      <c r="B48" s="26">
        <v>-10.08</v>
      </c>
    </row>
    <row r="49" spans="1:6">
      <c r="A49" s="2" t="s">
        <v>143</v>
      </c>
      <c r="B49" s="26">
        <v>-9.49</v>
      </c>
    </row>
    <row r="50" spans="1:6">
      <c r="A50" s="2" t="s">
        <v>144</v>
      </c>
      <c r="B50" s="26">
        <v>-9.61</v>
      </c>
      <c r="E50" s="2" t="s">
        <v>6</v>
      </c>
      <c r="F50" s="2" t="s">
        <v>6</v>
      </c>
    </row>
    <row r="51" spans="1:6">
      <c r="A51" s="2" t="s">
        <v>145</v>
      </c>
      <c r="B51" s="26">
        <v>-8.94</v>
      </c>
    </row>
    <row r="52" spans="1:6">
      <c r="A52" s="2" t="s">
        <v>146</v>
      </c>
      <c r="B52" s="26">
        <v>-10.56</v>
      </c>
    </row>
    <row r="53" spans="1:6">
      <c r="A53" s="2" t="s">
        <v>147</v>
      </c>
      <c r="B53" s="26">
        <v>-9.75</v>
      </c>
    </row>
    <row r="54" spans="1:6">
      <c r="A54" s="2" t="s">
        <v>148</v>
      </c>
      <c r="B54" s="26">
        <v>-10.56</v>
      </c>
    </row>
    <row r="55" spans="1:6">
      <c r="A55" s="2" t="s">
        <v>149</v>
      </c>
      <c r="B55" s="26">
        <v>-10.36</v>
      </c>
    </row>
    <row r="57" spans="1:6">
      <c r="A57" s="2" t="s">
        <v>158</v>
      </c>
    </row>
    <row r="58" spans="1:6">
      <c r="A58" s="2" t="s">
        <v>152</v>
      </c>
    </row>
    <row r="59" spans="1:6">
      <c r="A59" s="2" t="s">
        <v>326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34.7109375" style="21" bestFit="1" customWidth="1"/>
    <col min="3" max="3" width="22.42578125" style="21" customWidth="1"/>
    <col min="4" max="16384" width="30.85546875" style="2"/>
  </cols>
  <sheetData>
    <row r="1" spans="1:2" s="2" customFormat="1">
      <c r="A1" s="2" t="s">
        <v>254</v>
      </c>
      <c r="B1" s="21"/>
    </row>
    <row r="2" spans="1:2" s="2" customFormat="1">
      <c r="A2" s="2" t="s">
        <v>336</v>
      </c>
      <c r="B2" s="21"/>
    </row>
    <row r="4" spans="1:2" s="2" customFormat="1" ht="17.25">
      <c r="A4" s="2" t="s">
        <v>150</v>
      </c>
      <c r="B4" s="21" t="s">
        <v>435</v>
      </c>
    </row>
    <row r="5" spans="1:2" s="2" customFormat="1">
      <c r="A5" s="2" t="s">
        <v>99</v>
      </c>
      <c r="B5" s="26">
        <v>-9.02</v>
      </c>
    </row>
    <row r="6" spans="1:2" s="2" customFormat="1">
      <c r="A6" s="2" t="s">
        <v>100</v>
      </c>
      <c r="B6" s="26">
        <v>-9.32</v>
      </c>
    </row>
    <row r="7" spans="1:2" s="2" customFormat="1">
      <c r="A7" s="2" t="s">
        <v>101</v>
      </c>
      <c r="B7" s="26">
        <v>-9.5399999999999991</v>
      </c>
    </row>
    <row r="8" spans="1:2" s="2" customFormat="1">
      <c r="A8" s="2" t="s">
        <v>102</v>
      </c>
      <c r="B8" s="26">
        <v>-10.62</v>
      </c>
    </row>
    <row r="9" spans="1:2" s="2" customFormat="1">
      <c r="A9" s="2" t="s">
        <v>103</v>
      </c>
      <c r="B9" s="26">
        <v>-10.220000000000001</v>
      </c>
    </row>
    <row r="10" spans="1:2" s="2" customFormat="1">
      <c r="A10" s="2" t="s">
        <v>104</v>
      </c>
      <c r="B10" s="26">
        <v>-9.2100000000000009</v>
      </c>
    </row>
    <row r="11" spans="1:2" s="2" customFormat="1">
      <c r="A11" s="2" t="s">
        <v>105</v>
      </c>
      <c r="B11" s="26">
        <v>-8.25</v>
      </c>
    </row>
    <row r="12" spans="1:2" s="2" customFormat="1">
      <c r="A12" s="2" t="s">
        <v>106</v>
      </c>
      <c r="B12" s="26">
        <v>-11.23</v>
      </c>
    </row>
    <row r="13" spans="1:2" s="2" customFormat="1">
      <c r="A13" s="2" t="s">
        <v>107</v>
      </c>
      <c r="B13" s="26">
        <v>-7.18</v>
      </c>
    </row>
    <row r="14" spans="1:2" s="2" customFormat="1">
      <c r="A14" s="2" t="s">
        <v>108</v>
      </c>
      <c r="B14" s="26">
        <v>-9.77</v>
      </c>
    </row>
    <row r="15" spans="1:2" s="2" customFormat="1">
      <c r="A15" s="2" t="s">
        <v>109</v>
      </c>
      <c r="B15" s="26">
        <v>-9.8000000000000007</v>
      </c>
    </row>
    <row r="16" spans="1:2" s="2" customFormat="1">
      <c r="A16" s="2" t="s">
        <v>110</v>
      </c>
      <c r="B16" s="26">
        <v>-7.46</v>
      </c>
    </row>
    <row r="17" spans="1:2" s="2" customFormat="1">
      <c r="A17" s="2" t="s">
        <v>111</v>
      </c>
      <c r="B17" s="26">
        <v>-8.52</v>
      </c>
    </row>
    <row r="18" spans="1:2" s="2" customFormat="1">
      <c r="A18" s="2" t="s">
        <v>112</v>
      </c>
      <c r="B18" s="26">
        <v>-9.9700000000000006</v>
      </c>
    </row>
    <row r="19" spans="1:2" s="2" customFormat="1">
      <c r="A19" s="2" t="s">
        <v>113</v>
      </c>
      <c r="B19" s="26">
        <v>-9.91</v>
      </c>
    </row>
    <row r="20" spans="1:2" s="2" customFormat="1">
      <c r="A20" s="2" t="s">
        <v>114</v>
      </c>
      <c r="B20" s="26">
        <v>-10.130000000000001</v>
      </c>
    </row>
    <row r="21" spans="1:2" s="2" customFormat="1">
      <c r="A21" s="2" t="s">
        <v>115</v>
      </c>
      <c r="B21" s="26">
        <v>-12.96</v>
      </c>
    </row>
    <row r="22" spans="1:2" s="2" customFormat="1">
      <c r="A22" s="2" t="s">
        <v>116</v>
      </c>
      <c r="B22" s="26">
        <v>-9.2200000000000006</v>
      </c>
    </row>
    <row r="23" spans="1:2" s="2" customFormat="1">
      <c r="A23" s="2" t="s">
        <v>117</v>
      </c>
      <c r="B23" s="26">
        <v>-9.3000000000000007</v>
      </c>
    </row>
    <row r="24" spans="1:2" s="2" customFormat="1">
      <c r="A24" s="2" t="s">
        <v>118</v>
      </c>
      <c r="B24" s="26">
        <v>-7.89</v>
      </c>
    </row>
    <row r="25" spans="1:2" s="2" customFormat="1">
      <c r="A25" s="2" t="s">
        <v>119</v>
      </c>
      <c r="B25" s="26">
        <v>-8.9499999999999993</v>
      </c>
    </row>
    <row r="26" spans="1:2" s="2" customFormat="1">
      <c r="A26" s="2" t="s">
        <v>120</v>
      </c>
      <c r="B26" s="26">
        <v>-8.2899999999999991</v>
      </c>
    </row>
    <row r="27" spans="1:2" s="2" customFormat="1">
      <c r="A27" s="2" t="s">
        <v>121</v>
      </c>
      <c r="B27" s="26">
        <v>-9.33</v>
      </c>
    </row>
    <row r="28" spans="1:2" s="2" customFormat="1">
      <c r="A28" s="2" t="s">
        <v>122</v>
      </c>
      <c r="B28" s="26">
        <v>-9.23</v>
      </c>
    </row>
    <row r="29" spans="1:2" s="2" customFormat="1">
      <c r="A29" s="2" t="s">
        <v>123</v>
      </c>
      <c r="B29" s="26">
        <v>-9.77</v>
      </c>
    </row>
    <row r="30" spans="1:2" s="2" customFormat="1">
      <c r="A30" s="2" t="s">
        <v>124</v>
      </c>
      <c r="B30" s="26">
        <v>-8.3800000000000008</v>
      </c>
    </row>
    <row r="31" spans="1:2" s="2" customFormat="1">
      <c r="A31" s="2" t="s">
        <v>125</v>
      </c>
      <c r="B31" s="26">
        <v>-7.62</v>
      </c>
    </row>
    <row r="32" spans="1:2" s="2" customFormat="1">
      <c r="A32" s="2" t="s">
        <v>126</v>
      </c>
      <c r="B32" s="26">
        <v>-9</v>
      </c>
    </row>
    <row r="33" spans="1:7">
      <c r="A33" s="2" t="s">
        <v>127</v>
      </c>
      <c r="B33" s="26">
        <v>-12.05</v>
      </c>
    </row>
    <row r="34" spans="1:7">
      <c r="A34" s="2" t="s">
        <v>128</v>
      </c>
      <c r="B34" s="26">
        <v>-8.9600000000000009</v>
      </c>
    </row>
    <row r="35" spans="1:7">
      <c r="A35" s="2" t="s">
        <v>129</v>
      </c>
      <c r="B35" s="26">
        <v>-6.34</v>
      </c>
    </row>
    <row r="36" spans="1:7">
      <c r="A36" s="2" t="s">
        <v>130</v>
      </c>
      <c r="B36" s="26">
        <v>-9.56</v>
      </c>
    </row>
    <row r="37" spans="1:7">
      <c r="A37" s="2" t="s">
        <v>131</v>
      </c>
      <c r="B37" s="26">
        <v>-7.41</v>
      </c>
    </row>
    <row r="38" spans="1:7">
      <c r="A38" s="2" t="s">
        <v>132</v>
      </c>
      <c r="B38" s="26">
        <v>-11.76</v>
      </c>
    </row>
    <row r="39" spans="1:7">
      <c r="A39" s="2" t="s">
        <v>133</v>
      </c>
      <c r="B39" s="26">
        <v>-8.9700000000000006</v>
      </c>
      <c r="D39" s="2" t="s">
        <v>6</v>
      </c>
    </row>
    <row r="40" spans="1:7">
      <c r="A40" s="2" t="s">
        <v>134</v>
      </c>
      <c r="B40" s="26">
        <v>-9.44</v>
      </c>
    </row>
    <row r="41" spans="1:7">
      <c r="A41" s="2" t="s">
        <v>135</v>
      </c>
      <c r="B41" s="26">
        <v>-10.07</v>
      </c>
    </row>
    <row r="42" spans="1:7">
      <c r="A42" s="2" t="s">
        <v>136</v>
      </c>
      <c r="B42" s="26">
        <v>-8.75</v>
      </c>
    </row>
    <row r="43" spans="1:7">
      <c r="A43" s="2" t="s">
        <v>137</v>
      </c>
      <c r="B43" s="26">
        <v>-8.7899999999999991</v>
      </c>
    </row>
    <row r="44" spans="1:7">
      <c r="A44" s="2" t="s">
        <v>138</v>
      </c>
      <c r="B44" s="26">
        <v>-7.05</v>
      </c>
    </row>
    <row r="45" spans="1:7">
      <c r="A45" s="2" t="s">
        <v>139</v>
      </c>
      <c r="B45" s="26">
        <v>-9.07</v>
      </c>
    </row>
    <row r="46" spans="1:7">
      <c r="A46" s="2" t="s">
        <v>140</v>
      </c>
      <c r="B46" s="26">
        <v>-10.91</v>
      </c>
    </row>
    <row r="47" spans="1:7">
      <c r="A47" s="2" t="s">
        <v>141</v>
      </c>
      <c r="B47" s="26">
        <v>-9.15</v>
      </c>
      <c r="G47" s="2" t="s">
        <v>6</v>
      </c>
    </row>
    <row r="48" spans="1:7">
      <c r="A48" s="2" t="s">
        <v>142</v>
      </c>
      <c r="B48" s="26">
        <v>-9.39</v>
      </c>
    </row>
    <row r="49" spans="1:2" s="2" customFormat="1">
      <c r="A49" s="2" t="s">
        <v>143</v>
      </c>
      <c r="B49" s="26">
        <v>-8.3800000000000008</v>
      </c>
    </row>
    <row r="50" spans="1:2" s="2" customFormat="1">
      <c r="A50" s="2" t="s">
        <v>144</v>
      </c>
      <c r="B50" s="26">
        <v>-8.99</v>
      </c>
    </row>
    <row r="51" spans="1:2" s="2" customFormat="1">
      <c r="A51" s="2" t="s">
        <v>145</v>
      </c>
      <c r="B51" s="26">
        <v>-9.0500000000000007</v>
      </c>
    </row>
    <row r="52" spans="1:2" s="2" customFormat="1">
      <c r="A52" s="2" t="s">
        <v>146</v>
      </c>
      <c r="B52" s="26">
        <v>-8.92</v>
      </c>
    </row>
    <row r="53" spans="1:2" s="2" customFormat="1">
      <c r="A53" s="2" t="s">
        <v>147</v>
      </c>
      <c r="B53" s="26">
        <v>-8.65</v>
      </c>
    </row>
    <row r="54" spans="1:2" s="2" customFormat="1">
      <c r="A54" s="2" t="s">
        <v>148</v>
      </c>
      <c r="B54" s="26">
        <v>-10.84</v>
      </c>
    </row>
    <row r="55" spans="1:2" s="2" customFormat="1">
      <c r="A55" s="2" t="s">
        <v>149</v>
      </c>
      <c r="B55" s="26">
        <v>-5.03</v>
      </c>
    </row>
    <row r="57" spans="1:2" s="2" customFormat="1">
      <c r="A57" s="2" t="s">
        <v>333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334</v>
      </c>
      <c r="B59" s="21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3" width="30.85546875" style="21"/>
    <col min="4" max="16384" width="30.85546875" style="2"/>
  </cols>
  <sheetData>
    <row r="1" spans="1:3">
      <c r="A1" s="2" t="s">
        <v>255</v>
      </c>
    </row>
    <row r="2" spans="1:3">
      <c r="A2" s="2" t="s">
        <v>436</v>
      </c>
    </row>
    <row r="4" spans="1:3">
      <c r="A4" s="2" t="s">
        <v>154</v>
      </c>
      <c r="B4" s="21" t="s">
        <v>432</v>
      </c>
      <c r="C4" s="21" t="s">
        <v>433</v>
      </c>
    </row>
    <row r="5" spans="1:3">
      <c r="A5" s="2" t="s">
        <v>99</v>
      </c>
      <c r="B5" s="21">
        <v>-0.13</v>
      </c>
      <c r="C5" s="21" t="s">
        <v>157</v>
      </c>
    </row>
    <row r="6" spans="1:3">
      <c r="A6" s="2" t="s">
        <v>100</v>
      </c>
      <c r="B6" s="21">
        <v>0.01</v>
      </c>
      <c r="C6" s="21" t="s">
        <v>155</v>
      </c>
    </row>
    <row r="7" spans="1:3">
      <c r="A7" s="2" t="s">
        <v>101</v>
      </c>
      <c r="B7" s="21">
        <v>0.03</v>
      </c>
      <c r="C7" s="21" t="s">
        <v>156</v>
      </c>
    </row>
    <row r="8" spans="1:3">
      <c r="A8" s="2" t="s">
        <v>102</v>
      </c>
      <c r="B8" s="21">
        <v>-0.02</v>
      </c>
      <c r="C8" s="21" t="s">
        <v>157</v>
      </c>
    </row>
    <row r="9" spans="1:3">
      <c r="A9" s="2" t="s">
        <v>103</v>
      </c>
      <c r="B9" s="21">
        <v>0.01</v>
      </c>
      <c r="C9" s="21" t="s">
        <v>155</v>
      </c>
    </row>
    <row r="10" spans="1:3">
      <c r="A10" s="2" t="s">
        <v>104</v>
      </c>
      <c r="B10" s="21">
        <v>-0.02</v>
      </c>
      <c r="C10" s="21" t="s">
        <v>157</v>
      </c>
    </row>
    <row r="11" spans="1:3">
      <c r="A11" s="2" t="s">
        <v>105</v>
      </c>
      <c r="B11" s="21">
        <v>-0.01</v>
      </c>
      <c r="C11" s="21" t="s">
        <v>157</v>
      </c>
    </row>
    <row r="12" spans="1:3">
      <c r="A12" s="2" t="s">
        <v>106</v>
      </c>
      <c r="B12" s="21">
        <v>0.1</v>
      </c>
      <c r="C12" s="21" t="s">
        <v>156</v>
      </c>
    </row>
    <row r="13" spans="1:3">
      <c r="A13" s="2" t="s">
        <v>107</v>
      </c>
      <c r="B13" s="21">
        <v>-0.01</v>
      </c>
      <c r="C13" s="21" t="s">
        <v>157</v>
      </c>
    </row>
    <row r="14" spans="1:3">
      <c r="A14" s="2" t="s">
        <v>108</v>
      </c>
      <c r="B14" s="21">
        <v>-0.01</v>
      </c>
      <c r="C14" s="21" t="s">
        <v>157</v>
      </c>
    </row>
    <row r="15" spans="1:3">
      <c r="A15" s="2" t="s">
        <v>109</v>
      </c>
      <c r="B15" s="21">
        <v>-0.03</v>
      </c>
      <c r="C15" s="21" t="s">
        <v>157</v>
      </c>
    </row>
    <row r="16" spans="1:3">
      <c r="A16" s="2" t="s">
        <v>110</v>
      </c>
      <c r="B16" s="21">
        <v>0.01</v>
      </c>
      <c r="C16" s="21" t="s">
        <v>155</v>
      </c>
    </row>
    <row r="17" spans="1:3">
      <c r="A17" s="2" t="s">
        <v>111</v>
      </c>
      <c r="B17" s="21">
        <v>0</v>
      </c>
      <c r="C17" s="21" t="s">
        <v>155</v>
      </c>
    </row>
    <row r="18" spans="1:3">
      <c r="A18" s="2" t="s">
        <v>112</v>
      </c>
      <c r="B18" s="21">
        <v>0.04</v>
      </c>
      <c r="C18" s="21" t="s">
        <v>156</v>
      </c>
    </row>
    <row r="19" spans="1:3">
      <c r="A19" s="2" t="s">
        <v>113</v>
      </c>
      <c r="B19" s="21">
        <v>0.03</v>
      </c>
      <c r="C19" s="21" t="s">
        <v>156</v>
      </c>
    </row>
    <row r="20" spans="1:3">
      <c r="A20" s="2" t="s">
        <v>114</v>
      </c>
      <c r="B20" s="21">
        <v>0.01</v>
      </c>
      <c r="C20" s="21" t="s">
        <v>155</v>
      </c>
    </row>
    <row r="21" spans="1:3">
      <c r="A21" s="2" t="s">
        <v>115</v>
      </c>
      <c r="B21" s="21">
        <v>-0.02</v>
      </c>
      <c r="C21" s="21" t="s">
        <v>157</v>
      </c>
    </row>
    <row r="22" spans="1:3">
      <c r="A22" s="2" t="s">
        <v>116</v>
      </c>
      <c r="B22" s="21">
        <v>0.01</v>
      </c>
      <c r="C22" s="21" t="s">
        <v>155</v>
      </c>
    </row>
    <row r="23" spans="1:3">
      <c r="A23" s="2" t="s">
        <v>117</v>
      </c>
      <c r="B23" s="21">
        <v>-0.01</v>
      </c>
      <c r="C23" s="21" t="s">
        <v>157</v>
      </c>
    </row>
    <row r="24" spans="1:3">
      <c r="A24" s="2" t="s">
        <v>118</v>
      </c>
      <c r="B24" s="21">
        <v>0.02</v>
      </c>
      <c r="C24" s="21" t="s">
        <v>156</v>
      </c>
    </row>
    <row r="25" spans="1:3">
      <c r="A25" s="2" t="s">
        <v>119</v>
      </c>
      <c r="B25" s="21">
        <v>-0.01</v>
      </c>
      <c r="C25" s="21" t="s">
        <v>157</v>
      </c>
    </row>
    <row r="26" spans="1:3">
      <c r="A26" s="2" t="s">
        <v>120</v>
      </c>
      <c r="B26" s="21">
        <v>0.06</v>
      </c>
      <c r="C26" s="21" t="s">
        <v>156</v>
      </c>
    </row>
    <row r="27" spans="1:3">
      <c r="A27" s="2" t="s">
        <v>121</v>
      </c>
      <c r="B27" s="21">
        <v>0.01</v>
      </c>
      <c r="C27" s="21" t="s">
        <v>155</v>
      </c>
    </row>
    <row r="28" spans="1:3">
      <c r="A28" s="2" t="s">
        <v>122</v>
      </c>
      <c r="B28" s="21">
        <v>-0.01</v>
      </c>
      <c r="C28" s="21" t="s">
        <v>157</v>
      </c>
    </row>
    <row r="29" spans="1:3">
      <c r="A29" s="2" t="s">
        <v>123</v>
      </c>
      <c r="B29" s="21">
        <v>0</v>
      </c>
      <c r="C29" s="21" t="s">
        <v>155</v>
      </c>
    </row>
    <row r="30" spans="1:3">
      <c r="A30" s="2" t="s">
        <v>124</v>
      </c>
      <c r="B30" s="21">
        <v>0.02</v>
      </c>
      <c r="C30" s="21" t="s">
        <v>156</v>
      </c>
    </row>
    <row r="31" spans="1:3">
      <c r="A31" s="2" t="s">
        <v>125</v>
      </c>
      <c r="B31" s="21">
        <v>0.01</v>
      </c>
      <c r="C31" s="21" t="s">
        <v>155</v>
      </c>
    </row>
    <row r="32" spans="1:3">
      <c r="A32" s="2" t="s">
        <v>126</v>
      </c>
      <c r="B32" s="21">
        <v>0</v>
      </c>
      <c r="C32" s="21" t="s">
        <v>155</v>
      </c>
    </row>
    <row r="33" spans="1:3">
      <c r="A33" s="2" t="s">
        <v>127</v>
      </c>
      <c r="B33" s="21">
        <v>0.04</v>
      </c>
      <c r="C33" s="21" t="s">
        <v>156</v>
      </c>
    </row>
    <row r="34" spans="1:3">
      <c r="A34" s="2" t="s">
        <v>128</v>
      </c>
      <c r="B34" s="21">
        <v>0</v>
      </c>
      <c r="C34" s="21" t="s">
        <v>155</v>
      </c>
    </row>
    <row r="35" spans="1:3">
      <c r="A35" s="2" t="s">
        <v>129</v>
      </c>
      <c r="B35" s="21">
        <v>0</v>
      </c>
      <c r="C35" s="21" t="s">
        <v>155</v>
      </c>
    </row>
    <row r="36" spans="1:3">
      <c r="A36" s="2" t="s">
        <v>130</v>
      </c>
      <c r="B36" s="21">
        <v>0.02</v>
      </c>
      <c r="C36" s="21" t="s">
        <v>156</v>
      </c>
    </row>
    <row r="37" spans="1:3">
      <c r="A37" s="2" t="s">
        <v>131</v>
      </c>
      <c r="B37" s="21">
        <v>0.01</v>
      </c>
      <c r="C37" s="21" t="s">
        <v>155</v>
      </c>
    </row>
    <row r="38" spans="1:3">
      <c r="A38" s="2" t="s">
        <v>132</v>
      </c>
      <c r="B38" s="21">
        <v>-0.04</v>
      </c>
      <c r="C38" s="21" t="s">
        <v>157</v>
      </c>
    </row>
    <row r="39" spans="1:3">
      <c r="A39" s="2" t="s">
        <v>133</v>
      </c>
      <c r="B39" s="21">
        <v>0</v>
      </c>
      <c r="C39" s="21" t="s">
        <v>155</v>
      </c>
    </row>
    <row r="40" spans="1:3">
      <c r="A40" s="2" t="s">
        <v>134</v>
      </c>
      <c r="B40" s="21">
        <v>-0.01</v>
      </c>
      <c r="C40" s="21" t="s">
        <v>157</v>
      </c>
    </row>
    <row r="41" spans="1:3">
      <c r="A41" s="2" t="s">
        <v>135</v>
      </c>
      <c r="B41" s="21">
        <v>0</v>
      </c>
      <c r="C41" s="21" t="s">
        <v>155</v>
      </c>
    </row>
    <row r="42" spans="1:3">
      <c r="A42" s="2" t="s">
        <v>136</v>
      </c>
      <c r="B42" s="21">
        <v>0.03</v>
      </c>
      <c r="C42" s="21" t="s">
        <v>156</v>
      </c>
    </row>
    <row r="43" spans="1:3">
      <c r="A43" s="2" t="s">
        <v>137</v>
      </c>
      <c r="B43" s="21">
        <v>0.01</v>
      </c>
      <c r="C43" s="21" t="s">
        <v>155</v>
      </c>
    </row>
    <row r="44" spans="1:3">
      <c r="A44" s="2" t="s">
        <v>138</v>
      </c>
      <c r="B44" s="21">
        <v>0.06</v>
      </c>
      <c r="C44" s="21" t="s">
        <v>156</v>
      </c>
    </row>
    <row r="45" spans="1:3">
      <c r="A45" s="2" t="s">
        <v>139</v>
      </c>
      <c r="B45" s="21">
        <v>-0.02</v>
      </c>
      <c r="C45" s="21" t="s">
        <v>157</v>
      </c>
    </row>
    <row r="46" spans="1:3">
      <c r="A46" s="2" t="s">
        <v>140</v>
      </c>
      <c r="B46" s="21">
        <v>-0.02</v>
      </c>
      <c r="C46" s="21" t="s">
        <v>157</v>
      </c>
    </row>
    <row r="47" spans="1:3">
      <c r="A47" s="2" t="s">
        <v>141</v>
      </c>
      <c r="B47" s="21">
        <v>-0.01</v>
      </c>
      <c r="C47" s="21" t="s">
        <v>157</v>
      </c>
    </row>
    <row r="48" spans="1:3">
      <c r="A48" s="2" t="s">
        <v>142</v>
      </c>
      <c r="B48" s="21">
        <v>0</v>
      </c>
      <c r="C48" s="21" t="s">
        <v>155</v>
      </c>
    </row>
    <row r="49" spans="1:3">
      <c r="A49" s="2" t="s">
        <v>143</v>
      </c>
      <c r="B49" s="21">
        <v>0.04</v>
      </c>
      <c r="C49" s="21" t="s">
        <v>156</v>
      </c>
    </row>
    <row r="50" spans="1:3">
      <c r="A50" s="2" t="s">
        <v>144</v>
      </c>
      <c r="B50" s="21">
        <v>-0.01</v>
      </c>
      <c r="C50" s="21" t="s">
        <v>157</v>
      </c>
    </row>
    <row r="51" spans="1:3">
      <c r="A51" s="2" t="s">
        <v>145</v>
      </c>
      <c r="B51" s="21">
        <v>0.04</v>
      </c>
      <c r="C51" s="21" t="s">
        <v>156</v>
      </c>
    </row>
    <row r="52" spans="1:3">
      <c r="A52" s="2" t="s">
        <v>146</v>
      </c>
      <c r="B52" s="21">
        <v>-0.01</v>
      </c>
      <c r="C52" s="21" t="s">
        <v>157</v>
      </c>
    </row>
    <row r="53" spans="1:3">
      <c r="A53" s="2" t="s">
        <v>147</v>
      </c>
      <c r="B53" s="21">
        <v>0.01</v>
      </c>
      <c r="C53" s="21" t="s">
        <v>155</v>
      </c>
    </row>
    <row r="54" spans="1:3">
      <c r="A54" s="2" t="s">
        <v>148</v>
      </c>
      <c r="B54" s="21">
        <v>-0.02</v>
      </c>
      <c r="C54" s="21" t="s">
        <v>157</v>
      </c>
    </row>
    <row r="55" spans="1:3">
      <c r="A55" s="2" t="s">
        <v>149</v>
      </c>
      <c r="B55" s="21">
        <v>0.05</v>
      </c>
      <c r="C55" s="21" t="s">
        <v>156</v>
      </c>
    </row>
    <row r="57" spans="1:3">
      <c r="A57" s="2" t="s">
        <v>331</v>
      </c>
    </row>
    <row r="58" spans="1:3">
      <c r="A58" s="2" t="s">
        <v>151</v>
      </c>
    </row>
    <row r="59" spans="1:3">
      <c r="A59" s="2" t="s">
        <v>325</v>
      </c>
    </row>
    <row r="60" spans="1:3">
      <c r="A60" s="2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3" width="30.85546875" style="21"/>
    <col min="4" max="16384" width="30.85546875" style="2"/>
  </cols>
  <sheetData>
    <row r="1" spans="1:3">
      <c r="A1" s="2" t="s">
        <v>256</v>
      </c>
    </row>
    <row r="2" spans="1:3">
      <c r="A2" s="2" t="s">
        <v>437</v>
      </c>
    </row>
    <row r="4" spans="1:3">
      <c r="A4" s="2" t="s">
        <v>154</v>
      </c>
      <c r="B4" s="21" t="s">
        <v>432</v>
      </c>
      <c r="C4" s="21" t="s">
        <v>433</v>
      </c>
    </row>
    <row r="5" spans="1:3">
      <c r="A5" s="2" t="s">
        <v>99</v>
      </c>
      <c r="B5" s="21">
        <v>-0.1</v>
      </c>
      <c r="C5" s="21" t="s">
        <v>157</v>
      </c>
    </row>
    <row r="6" spans="1:3">
      <c r="A6" s="2" t="s">
        <v>100</v>
      </c>
      <c r="B6" s="21">
        <v>0</v>
      </c>
      <c r="C6" s="21" t="s">
        <v>155</v>
      </c>
    </row>
    <row r="7" spans="1:3">
      <c r="A7" s="2" t="s">
        <v>101</v>
      </c>
      <c r="B7" s="21">
        <v>-0.02</v>
      </c>
      <c r="C7" s="21" t="s">
        <v>157</v>
      </c>
    </row>
    <row r="8" spans="1:3">
      <c r="A8" s="2" t="s">
        <v>102</v>
      </c>
      <c r="B8" s="21">
        <v>0.02</v>
      </c>
      <c r="C8" s="21" t="s">
        <v>156</v>
      </c>
    </row>
    <row r="9" spans="1:3">
      <c r="A9" s="2" t="s">
        <v>103</v>
      </c>
      <c r="B9" s="21">
        <v>-0.02</v>
      </c>
      <c r="C9" s="21" t="s">
        <v>157</v>
      </c>
    </row>
    <row r="10" spans="1:3">
      <c r="A10" s="2" t="s">
        <v>104</v>
      </c>
      <c r="B10" s="21">
        <v>0.04</v>
      </c>
      <c r="C10" s="21" t="s">
        <v>156</v>
      </c>
    </row>
    <row r="11" spans="1:3">
      <c r="A11" s="2" t="s">
        <v>105</v>
      </c>
      <c r="B11" s="21">
        <v>0.01</v>
      </c>
      <c r="C11" s="21" t="s">
        <v>155</v>
      </c>
    </row>
    <row r="12" spans="1:3">
      <c r="A12" s="2" t="s">
        <v>106</v>
      </c>
      <c r="B12" s="21">
        <v>0.01</v>
      </c>
      <c r="C12" s="21" t="s">
        <v>155</v>
      </c>
    </row>
    <row r="13" spans="1:3">
      <c r="A13" s="2" t="s">
        <v>107</v>
      </c>
      <c r="B13" s="21">
        <v>-0.05</v>
      </c>
      <c r="C13" s="21" t="s">
        <v>157</v>
      </c>
    </row>
    <row r="14" spans="1:3">
      <c r="A14" s="2" t="s">
        <v>108</v>
      </c>
      <c r="B14" s="21">
        <v>0.01</v>
      </c>
      <c r="C14" s="21" t="s">
        <v>155</v>
      </c>
    </row>
    <row r="15" spans="1:3">
      <c r="A15" s="2" t="s">
        <v>109</v>
      </c>
      <c r="B15" s="21">
        <v>0</v>
      </c>
      <c r="C15" s="21" t="s">
        <v>155</v>
      </c>
    </row>
    <row r="16" spans="1:3">
      <c r="A16" s="2" t="s">
        <v>110</v>
      </c>
      <c r="B16" s="21">
        <v>-0.09</v>
      </c>
      <c r="C16" s="21" t="s">
        <v>157</v>
      </c>
    </row>
    <row r="17" spans="1:3">
      <c r="A17" s="2" t="s">
        <v>111</v>
      </c>
      <c r="B17" s="21">
        <v>-0.02</v>
      </c>
      <c r="C17" s="21" t="s">
        <v>157</v>
      </c>
    </row>
    <row r="18" spans="1:3">
      <c r="A18" s="2" t="s">
        <v>112</v>
      </c>
      <c r="B18" s="21">
        <v>-0.03</v>
      </c>
      <c r="C18" s="21" t="s">
        <v>157</v>
      </c>
    </row>
    <row r="19" spans="1:3">
      <c r="A19" s="2" t="s">
        <v>113</v>
      </c>
      <c r="B19" s="21">
        <v>-0.02</v>
      </c>
      <c r="C19" s="21" t="s">
        <v>157</v>
      </c>
    </row>
    <row r="20" spans="1:3">
      <c r="A20" s="2" t="s">
        <v>114</v>
      </c>
      <c r="B20" s="21">
        <v>0.02</v>
      </c>
      <c r="C20" s="21" t="s">
        <v>156</v>
      </c>
    </row>
    <row r="21" spans="1:3">
      <c r="A21" s="2" t="s">
        <v>115</v>
      </c>
      <c r="B21" s="21">
        <v>-0.01</v>
      </c>
      <c r="C21" s="21" t="s">
        <v>157</v>
      </c>
    </row>
    <row r="22" spans="1:3">
      <c r="A22" s="2" t="s">
        <v>116</v>
      </c>
      <c r="B22" s="21">
        <v>0.03</v>
      </c>
      <c r="C22" s="21" t="s">
        <v>156</v>
      </c>
    </row>
    <row r="23" spans="1:3">
      <c r="A23" s="2" t="s">
        <v>117</v>
      </c>
      <c r="B23" s="21">
        <v>-0.01</v>
      </c>
      <c r="C23" s="21" t="s">
        <v>157</v>
      </c>
    </row>
    <row r="24" spans="1:3">
      <c r="A24" s="2" t="s">
        <v>118</v>
      </c>
      <c r="B24" s="21">
        <v>-0.03</v>
      </c>
      <c r="C24" s="21" t="s">
        <v>157</v>
      </c>
    </row>
    <row r="25" spans="1:3">
      <c r="A25" s="2" t="s">
        <v>119</v>
      </c>
      <c r="B25" s="21">
        <v>0.01</v>
      </c>
      <c r="C25" s="21" t="s">
        <v>155</v>
      </c>
    </row>
    <row r="26" spans="1:3">
      <c r="A26" s="2" t="s">
        <v>120</v>
      </c>
      <c r="B26" s="21">
        <v>-0.08</v>
      </c>
      <c r="C26" s="21" t="s">
        <v>157</v>
      </c>
    </row>
    <row r="27" spans="1:3">
      <c r="A27" s="2" t="s">
        <v>121</v>
      </c>
      <c r="B27" s="21">
        <v>-0.02</v>
      </c>
      <c r="C27" s="21" t="s">
        <v>157</v>
      </c>
    </row>
    <row r="28" spans="1:3">
      <c r="A28" s="2" t="s">
        <v>122</v>
      </c>
      <c r="B28" s="21">
        <v>-0.01</v>
      </c>
      <c r="C28" s="21" t="s">
        <v>157</v>
      </c>
    </row>
    <row r="29" spans="1:3">
      <c r="A29" s="2" t="s">
        <v>123</v>
      </c>
      <c r="B29" s="21">
        <v>-0.01</v>
      </c>
      <c r="C29" s="21" t="s">
        <v>157</v>
      </c>
    </row>
    <row r="30" spans="1:3">
      <c r="A30" s="2" t="s">
        <v>124</v>
      </c>
      <c r="B30" s="21">
        <v>-0.04</v>
      </c>
      <c r="C30" s="21" t="s">
        <v>157</v>
      </c>
    </row>
    <row r="31" spans="1:3">
      <c r="A31" s="2" t="s">
        <v>125</v>
      </c>
      <c r="B31" s="21">
        <v>-0.1</v>
      </c>
      <c r="C31" s="21" t="s">
        <v>157</v>
      </c>
    </row>
    <row r="32" spans="1:3">
      <c r="A32" s="2" t="s">
        <v>126</v>
      </c>
      <c r="B32" s="21">
        <v>0</v>
      </c>
      <c r="C32" s="21" t="s">
        <v>155</v>
      </c>
    </row>
    <row r="33" spans="1:3">
      <c r="A33" s="2" t="s">
        <v>127</v>
      </c>
      <c r="B33" s="21">
        <v>-0.04</v>
      </c>
      <c r="C33" s="21" t="s">
        <v>157</v>
      </c>
    </row>
    <row r="34" spans="1:3">
      <c r="A34" s="2" t="s">
        <v>128</v>
      </c>
      <c r="B34" s="21">
        <v>-0.08</v>
      </c>
      <c r="C34" s="21" t="s">
        <v>157</v>
      </c>
    </row>
    <row r="35" spans="1:3">
      <c r="A35" s="2" t="s">
        <v>129</v>
      </c>
      <c r="B35" s="21">
        <v>-0.08</v>
      </c>
      <c r="C35" s="21" t="s">
        <v>157</v>
      </c>
    </row>
    <row r="36" spans="1:3">
      <c r="A36" s="2" t="s">
        <v>130</v>
      </c>
      <c r="B36" s="21">
        <v>-0.02</v>
      </c>
      <c r="C36" s="21" t="s">
        <v>157</v>
      </c>
    </row>
    <row r="37" spans="1:3">
      <c r="A37" s="2" t="s">
        <v>131</v>
      </c>
      <c r="B37" s="21">
        <v>-0.02</v>
      </c>
      <c r="C37" s="21" t="s">
        <v>157</v>
      </c>
    </row>
    <row r="38" spans="1:3">
      <c r="A38" s="2" t="s">
        <v>132</v>
      </c>
      <c r="B38" s="21">
        <v>0.03</v>
      </c>
      <c r="C38" s="21" t="s">
        <v>156</v>
      </c>
    </row>
    <row r="39" spans="1:3">
      <c r="A39" s="2" t="s">
        <v>133</v>
      </c>
      <c r="B39" s="21">
        <v>0.01</v>
      </c>
      <c r="C39" s="21" t="s">
        <v>155</v>
      </c>
    </row>
    <row r="40" spans="1:3">
      <c r="A40" s="2" t="s">
        <v>134</v>
      </c>
      <c r="B40" s="21">
        <v>0</v>
      </c>
      <c r="C40" s="21" t="s">
        <v>155</v>
      </c>
    </row>
    <row r="41" spans="1:3">
      <c r="A41" s="2" t="s">
        <v>135</v>
      </c>
      <c r="B41" s="21">
        <v>0.01</v>
      </c>
      <c r="C41" s="21" t="s">
        <v>155</v>
      </c>
    </row>
    <row r="42" spans="1:3">
      <c r="A42" s="2" t="s">
        <v>136</v>
      </c>
      <c r="B42" s="21">
        <v>-0.01</v>
      </c>
      <c r="C42" s="21" t="s">
        <v>157</v>
      </c>
    </row>
    <row r="43" spans="1:3">
      <c r="A43" s="2" t="s">
        <v>137</v>
      </c>
      <c r="B43" s="21">
        <v>-0.01</v>
      </c>
      <c r="C43" s="21" t="s">
        <v>157</v>
      </c>
    </row>
    <row r="44" spans="1:3">
      <c r="A44" s="2" t="s">
        <v>138</v>
      </c>
      <c r="B44" s="21">
        <v>-0.08</v>
      </c>
      <c r="C44" s="21" t="s">
        <v>157</v>
      </c>
    </row>
    <row r="45" spans="1:3">
      <c r="A45" s="2" t="s">
        <v>139</v>
      </c>
      <c r="B45" s="21">
        <v>0.02</v>
      </c>
      <c r="C45" s="21" t="s">
        <v>156</v>
      </c>
    </row>
    <row r="46" spans="1:3">
      <c r="A46" s="2" t="s">
        <v>140</v>
      </c>
      <c r="B46" s="21">
        <v>-0.02</v>
      </c>
      <c r="C46" s="21" t="s">
        <v>157</v>
      </c>
    </row>
    <row r="47" spans="1:3">
      <c r="A47" s="2" t="s">
        <v>141</v>
      </c>
      <c r="B47" s="21">
        <v>0.01</v>
      </c>
      <c r="C47" s="21" t="s">
        <v>155</v>
      </c>
    </row>
    <row r="48" spans="1:3">
      <c r="A48" s="2" t="s">
        <v>142</v>
      </c>
      <c r="B48" s="21">
        <v>0</v>
      </c>
      <c r="C48" s="21" t="s">
        <v>155</v>
      </c>
    </row>
    <row r="49" spans="1:3">
      <c r="A49" s="2" t="s">
        <v>143</v>
      </c>
      <c r="B49" s="21">
        <v>-0.02</v>
      </c>
      <c r="C49" s="21" t="s">
        <v>157</v>
      </c>
    </row>
    <row r="50" spans="1:3">
      <c r="A50" s="2" t="s">
        <v>144</v>
      </c>
      <c r="B50" s="21">
        <v>-0.01</v>
      </c>
      <c r="C50" s="21" t="s">
        <v>157</v>
      </c>
    </row>
    <row r="51" spans="1:3">
      <c r="A51" s="2" t="s">
        <v>145</v>
      </c>
      <c r="B51" s="21">
        <v>0.01</v>
      </c>
      <c r="C51" s="21" t="s">
        <v>155</v>
      </c>
    </row>
    <row r="52" spans="1:3">
      <c r="A52" s="2" t="s">
        <v>146</v>
      </c>
      <c r="B52" s="21">
        <v>-0.02</v>
      </c>
      <c r="C52" s="21" t="s">
        <v>157</v>
      </c>
    </row>
    <row r="53" spans="1:3">
      <c r="A53" s="2" t="s">
        <v>147</v>
      </c>
      <c r="B53" s="21">
        <v>0.01</v>
      </c>
      <c r="C53" s="21" t="s">
        <v>155</v>
      </c>
    </row>
    <row r="54" spans="1:3">
      <c r="A54" s="2" t="s">
        <v>148</v>
      </c>
      <c r="B54" s="21">
        <v>0.02</v>
      </c>
      <c r="C54" s="21" t="s">
        <v>156</v>
      </c>
    </row>
    <row r="55" spans="1:3">
      <c r="A55" s="2" t="s">
        <v>149</v>
      </c>
      <c r="B55" s="21">
        <v>-0.04</v>
      </c>
      <c r="C55" s="21" t="s">
        <v>157</v>
      </c>
    </row>
    <row r="57" spans="1:3">
      <c r="A57" s="2" t="s">
        <v>331</v>
      </c>
    </row>
    <row r="58" spans="1:3">
      <c r="A58" s="2" t="s">
        <v>324</v>
      </c>
    </row>
    <row r="59" spans="1:3">
      <c r="A59" s="2" t="s">
        <v>325</v>
      </c>
    </row>
    <row r="60" spans="1:3">
      <c r="A60" s="2" t="s">
        <v>337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zoomScaleNormal="10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2.28515625" style="21" bestFit="1" customWidth="1"/>
    <col min="3" max="4" width="11.28515625" style="21" bestFit="1" customWidth="1"/>
    <col min="5" max="5" width="10.28515625" style="21" bestFit="1" customWidth="1"/>
    <col min="6" max="6" width="11.28515625" style="21" bestFit="1" customWidth="1"/>
    <col min="7" max="7" width="13.85546875" style="21" bestFit="1" customWidth="1"/>
    <col min="8" max="16384" width="30.85546875" style="2"/>
  </cols>
  <sheetData>
    <row r="1" spans="1:7">
      <c r="A1" s="2" t="s">
        <v>257</v>
      </c>
    </row>
    <row r="2" spans="1:7">
      <c r="A2" s="2" t="s">
        <v>338</v>
      </c>
    </row>
    <row r="4" spans="1:7">
      <c r="B4" s="12" t="s">
        <v>159</v>
      </c>
      <c r="C4" s="12"/>
      <c r="D4" s="12"/>
      <c r="E4" s="12"/>
      <c r="F4" s="12"/>
      <c r="G4" s="12"/>
    </row>
    <row r="5" spans="1:7">
      <c r="A5" s="2" t="s">
        <v>0</v>
      </c>
      <c r="B5" s="21" t="s">
        <v>230</v>
      </c>
      <c r="C5" s="21" t="s">
        <v>160</v>
      </c>
      <c r="D5" s="21" t="s">
        <v>161</v>
      </c>
      <c r="E5" s="21" t="s">
        <v>162</v>
      </c>
      <c r="F5" s="21" t="s">
        <v>163</v>
      </c>
      <c r="G5" s="21" t="s">
        <v>182</v>
      </c>
    </row>
    <row r="6" spans="1:7">
      <c r="A6" s="2" t="s">
        <v>2</v>
      </c>
      <c r="B6" s="28">
        <v>1355</v>
      </c>
      <c r="C6" s="21">
        <v>48</v>
      </c>
      <c r="D6" s="21">
        <v>69</v>
      </c>
      <c r="E6" s="21">
        <v>68</v>
      </c>
      <c r="F6" s="21">
        <v>867</v>
      </c>
      <c r="G6" s="28">
        <v>2762</v>
      </c>
    </row>
    <row r="7" spans="1:7" ht="15">
      <c r="A7" s="2" t="s">
        <v>229</v>
      </c>
      <c r="B7" s="21" t="s">
        <v>164</v>
      </c>
      <c r="C7" s="21" t="s">
        <v>165</v>
      </c>
      <c r="D7" s="21" t="s">
        <v>166</v>
      </c>
      <c r="E7" s="21" t="s">
        <v>167</v>
      </c>
      <c r="F7" s="21" t="s">
        <v>168</v>
      </c>
      <c r="G7" s="21" t="s">
        <v>169</v>
      </c>
    </row>
    <row r="8" spans="1:7">
      <c r="A8" s="2" t="s">
        <v>4</v>
      </c>
      <c r="B8" s="21">
        <v>11</v>
      </c>
      <c r="C8" s="21">
        <v>6</v>
      </c>
      <c r="D8" s="21">
        <v>10</v>
      </c>
      <c r="E8" s="21">
        <v>9</v>
      </c>
      <c r="F8" s="21">
        <v>11</v>
      </c>
      <c r="G8" s="21">
        <v>9</v>
      </c>
    </row>
    <row r="9" spans="1:7">
      <c r="A9" s="2" t="s">
        <v>5</v>
      </c>
    </row>
    <row r="10" spans="1:7">
      <c r="A10" s="2" t="s">
        <v>7</v>
      </c>
      <c r="B10" s="21">
        <v>79</v>
      </c>
      <c r="C10" s="21">
        <v>83</v>
      </c>
      <c r="D10" s="21">
        <v>78</v>
      </c>
      <c r="E10" s="21">
        <v>84</v>
      </c>
      <c r="F10" s="21">
        <v>77</v>
      </c>
      <c r="G10" s="21">
        <v>64</v>
      </c>
    </row>
    <row r="11" spans="1:7">
      <c r="A11" s="2" t="s">
        <v>8</v>
      </c>
      <c r="B11" s="21">
        <v>17</v>
      </c>
      <c r="C11" s="21">
        <v>15</v>
      </c>
      <c r="D11" s="21">
        <v>19</v>
      </c>
      <c r="E11" s="21">
        <v>16</v>
      </c>
      <c r="F11" s="21">
        <v>19</v>
      </c>
      <c r="G11" s="21">
        <v>32</v>
      </c>
    </row>
    <row r="12" spans="1:7">
      <c r="A12" s="2" t="s">
        <v>9</v>
      </c>
      <c r="B12" s="21">
        <v>3</v>
      </c>
      <c r="C12" s="21">
        <v>0</v>
      </c>
      <c r="D12" s="21">
        <v>3</v>
      </c>
      <c r="E12" s="21">
        <v>0</v>
      </c>
      <c r="F12" s="21">
        <v>3</v>
      </c>
      <c r="G12" s="21">
        <v>3</v>
      </c>
    </row>
    <row r="13" spans="1:7">
      <c r="A13" s="2" t="s">
        <v>10</v>
      </c>
      <c r="B13" s="21">
        <v>0.44</v>
      </c>
      <c r="C13" s="21">
        <v>0</v>
      </c>
      <c r="D13" s="21">
        <v>0</v>
      </c>
      <c r="E13" s="21">
        <v>0</v>
      </c>
      <c r="F13" s="21">
        <v>0.81</v>
      </c>
      <c r="G13" s="21">
        <v>0.94</v>
      </c>
    </row>
    <row r="14" spans="1:7">
      <c r="A14" s="2" t="s">
        <v>22</v>
      </c>
      <c r="B14" s="21">
        <v>1</v>
      </c>
      <c r="C14" s="21">
        <v>2</v>
      </c>
      <c r="D14" s="21">
        <v>0</v>
      </c>
      <c r="E14" s="21">
        <v>0</v>
      </c>
      <c r="F14" s="21">
        <v>0</v>
      </c>
      <c r="G14" s="21">
        <v>0</v>
      </c>
    </row>
    <row r="15" spans="1:7">
      <c r="A15" s="2" t="s">
        <v>12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>
      <c r="A16" s="2" t="s">
        <v>13</v>
      </c>
    </row>
    <row r="17" spans="1:7">
      <c r="A17" s="2" t="s">
        <v>14</v>
      </c>
      <c r="B17" s="21">
        <v>7</v>
      </c>
      <c r="C17" s="21">
        <v>4</v>
      </c>
      <c r="D17" s="21">
        <v>4</v>
      </c>
      <c r="E17" s="21">
        <v>4</v>
      </c>
      <c r="F17" s="21">
        <v>8</v>
      </c>
      <c r="G17" s="21">
        <v>9</v>
      </c>
    </row>
    <row r="18" spans="1:7">
      <c r="A18" s="2" t="s">
        <v>15</v>
      </c>
      <c r="B18" s="21">
        <v>3</v>
      </c>
      <c r="C18" s="21">
        <v>2</v>
      </c>
      <c r="D18" s="21">
        <v>3</v>
      </c>
      <c r="E18" s="21">
        <v>0</v>
      </c>
      <c r="F18" s="21">
        <v>3</v>
      </c>
      <c r="G18" s="21">
        <v>4</v>
      </c>
    </row>
    <row r="19" spans="1:7">
      <c r="A19" s="2" t="s">
        <v>12</v>
      </c>
      <c r="B19" s="21">
        <v>8</v>
      </c>
      <c r="C19" s="21">
        <v>0</v>
      </c>
      <c r="D19" s="21">
        <v>0</v>
      </c>
      <c r="E19" s="21">
        <v>0</v>
      </c>
      <c r="F19" s="21">
        <v>1</v>
      </c>
      <c r="G19" s="21">
        <v>0</v>
      </c>
    </row>
    <row r="20" spans="1:7">
      <c r="A20" s="2" t="s">
        <v>16</v>
      </c>
      <c r="B20" s="21">
        <v>68</v>
      </c>
      <c r="C20" s="21">
        <v>79</v>
      </c>
      <c r="D20" s="21">
        <v>74</v>
      </c>
      <c r="E20" s="21">
        <v>79</v>
      </c>
      <c r="F20" s="21">
        <v>69</v>
      </c>
      <c r="G20" s="21">
        <v>55</v>
      </c>
    </row>
    <row r="21" spans="1:7">
      <c r="A21" s="2" t="s">
        <v>17</v>
      </c>
      <c r="B21" s="21">
        <v>15</v>
      </c>
      <c r="C21" s="21">
        <v>15</v>
      </c>
      <c r="D21" s="21">
        <v>19</v>
      </c>
      <c r="E21" s="21">
        <v>16</v>
      </c>
      <c r="F21" s="21">
        <v>19</v>
      </c>
      <c r="G21" s="21">
        <v>31</v>
      </c>
    </row>
    <row r="22" spans="1:7">
      <c r="A22" s="2" t="s">
        <v>18</v>
      </c>
    </row>
    <row r="23" spans="1:7">
      <c r="A23" s="2" t="s">
        <v>19</v>
      </c>
      <c r="B23" s="21">
        <v>14</v>
      </c>
      <c r="C23" s="21">
        <v>36</v>
      </c>
      <c r="D23" s="21">
        <v>19</v>
      </c>
      <c r="E23" s="21">
        <v>38</v>
      </c>
      <c r="F23" s="21">
        <v>37</v>
      </c>
      <c r="G23" s="21">
        <v>37</v>
      </c>
    </row>
    <row r="24" spans="1:7">
      <c r="A24" s="2" t="s">
        <v>20</v>
      </c>
      <c r="B24" s="21">
        <v>0</v>
      </c>
      <c r="C24" s="21">
        <v>4</v>
      </c>
      <c r="D24" s="21">
        <v>2</v>
      </c>
      <c r="E24" s="21">
        <v>2</v>
      </c>
      <c r="F24" s="21">
        <v>4</v>
      </c>
      <c r="G24" s="21">
        <v>3</v>
      </c>
    </row>
    <row r="25" spans="1:7">
      <c r="A25" s="2" t="s">
        <v>21</v>
      </c>
      <c r="B25" s="21">
        <v>71</v>
      </c>
      <c r="C25" s="21">
        <v>54</v>
      </c>
      <c r="D25" s="21">
        <v>77</v>
      </c>
      <c r="E25" s="21">
        <v>60</v>
      </c>
      <c r="F25" s="21">
        <v>59</v>
      </c>
      <c r="G25" s="21">
        <v>59</v>
      </c>
    </row>
    <row r="26" spans="1:7">
      <c r="A26" s="2" t="s">
        <v>22</v>
      </c>
      <c r="B26" s="21">
        <v>14</v>
      </c>
      <c r="C26" s="21">
        <v>7</v>
      </c>
      <c r="D26" s="21">
        <v>2</v>
      </c>
      <c r="E26" s="21">
        <v>0</v>
      </c>
      <c r="F26" s="21">
        <v>0</v>
      </c>
      <c r="G26" s="21">
        <v>1</v>
      </c>
    </row>
    <row r="27" spans="1:7">
      <c r="A27" s="2" t="s">
        <v>23</v>
      </c>
    </row>
    <row r="28" spans="1:7">
      <c r="A28" s="2" t="s">
        <v>24</v>
      </c>
      <c r="B28" s="21">
        <v>6</v>
      </c>
      <c r="C28" s="21">
        <v>7</v>
      </c>
      <c r="D28" s="21">
        <v>4</v>
      </c>
      <c r="E28" s="21">
        <v>16</v>
      </c>
      <c r="F28" s="21">
        <v>12</v>
      </c>
      <c r="G28" s="21">
        <v>12</v>
      </c>
    </row>
    <row r="29" spans="1:7">
      <c r="A29" s="2" t="s">
        <v>25</v>
      </c>
      <c r="B29" s="21">
        <v>4</v>
      </c>
      <c r="C29" s="21">
        <v>18</v>
      </c>
      <c r="D29" s="21">
        <v>6</v>
      </c>
      <c r="E29" s="21">
        <v>6</v>
      </c>
      <c r="F29" s="21">
        <v>11</v>
      </c>
      <c r="G29" s="21">
        <v>13</v>
      </c>
    </row>
    <row r="30" spans="1:7">
      <c r="A30" s="2" t="s">
        <v>26</v>
      </c>
      <c r="B30" s="21">
        <v>3</v>
      </c>
      <c r="C30" s="21">
        <v>2</v>
      </c>
      <c r="D30" s="21">
        <v>7</v>
      </c>
      <c r="E30" s="21">
        <v>3</v>
      </c>
      <c r="F30" s="21">
        <v>6</v>
      </c>
      <c r="G30" s="21">
        <v>6</v>
      </c>
    </row>
    <row r="31" spans="1:7">
      <c r="A31" s="2" t="s">
        <v>27</v>
      </c>
      <c r="B31" s="21">
        <v>2</v>
      </c>
      <c r="C31" s="21">
        <v>2</v>
      </c>
      <c r="D31" s="21">
        <v>6</v>
      </c>
      <c r="E31" s="21">
        <v>3</v>
      </c>
      <c r="F31" s="21">
        <v>4</v>
      </c>
      <c r="G31" s="21">
        <v>4</v>
      </c>
    </row>
    <row r="32" spans="1:7">
      <c r="A32" s="2" t="s">
        <v>28</v>
      </c>
      <c r="B32" s="21">
        <v>10</v>
      </c>
      <c r="C32" s="21">
        <v>2</v>
      </c>
      <c r="D32" s="21">
        <v>19</v>
      </c>
      <c r="E32" s="21">
        <v>6</v>
      </c>
      <c r="F32" s="21">
        <v>10</v>
      </c>
      <c r="G32" s="21">
        <v>11</v>
      </c>
    </row>
    <row r="33" spans="1:7">
      <c r="A33" s="2" t="s">
        <v>29</v>
      </c>
      <c r="B33" s="21">
        <v>2</v>
      </c>
      <c r="C33" s="21">
        <v>4</v>
      </c>
      <c r="D33" s="21">
        <v>0</v>
      </c>
      <c r="E33" s="21">
        <v>0</v>
      </c>
      <c r="F33" s="21">
        <v>3</v>
      </c>
      <c r="G33" s="21">
        <v>3</v>
      </c>
    </row>
    <row r="34" spans="1:7">
      <c r="A34" s="2" t="s">
        <v>30</v>
      </c>
      <c r="B34" s="21">
        <v>1</v>
      </c>
      <c r="C34" s="21">
        <v>2</v>
      </c>
      <c r="D34" s="21">
        <v>3</v>
      </c>
      <c r="E34" s="21">
        <v>6</v>
      </c>
      <c r="F34" s="21">
        <v>4</v>
      </c>
      <c r="G34" s="21">
        <v>4</v>
      </c>
    </row>
    <row r="35" spans="1:7">
      <c r="A35" s="2" t="s">
        <v>31</v>
      </c>
      <c r="B35" s="21">
        <v>0.09</v>
      </c>
      <c r="C35" s="21">
        <v>0</v>
      </c>
      <c r="D35" s="21">
        <v>1.45</v>
      </c>
      <c r="E35" s="21">
        <v>0</v>
      </c>
      <c r="F35" s="21">
        <v>0.47</v>
      </c>
      <c r="G35" s="21">
        <v>0.84</v>
      </c>
    </row>
    <row r="36" spans="1:7">
      <c r="A36" s="2" t="s">
        <v>32</v>
      </c>
      <c r="B36" s="21">
        <v>2.33</v>
      </c>
      <c r="C36" s="21">
        <v>6.67</v>
      </c>
      <c r="D36" s="21">
        <v>1.45</v>
      </c>
      <c r="E36" s="21">
        <v>1.49</v>
      </c>
      <c r="F36" s="21">
        <v>1.29</v>
      </c>
      <c r="G36" s="21">
        <v>0.91</v>
      </c>
    </row>
    <row r="37" spans="1:7">
      <c r="A37" s="2" t="s">
        <v>56</v>
      </c>
      <c r="B37" s="21">
        <v>30</v>
      </c>
      <c r="C37" s="21">
        <v>27</v>
      </c>
      <c r="D37" s="21">
        <v>39</v>
      </c>
      <c r="E37" s="21">
        <v>36</v>
      </c>
      <c r="F37" s="21">
        <v>42</v>
      </c>
      <c r="G37" s="21">
        <v>46</v>
      </c>
    </row>
    <row r="38" spans="1:7">
      <c r="A38" s="2" t="s">
        <v>228</v>
      </c>
      <c r="B38" s="21">
        <v>5</v>
      </c>
      <c r="C38" s="21">
        <v>4</v>
      </c>
      <c r="D38" s="21">
        <v>3</v>
      </c>
      <c r="E38" s="21">
        <v>6</v>
      </c>
      <c r="F38" s="21">
        <v>5</v>
      </c>
      <c r="G38" s="21">
        <v>5</v>
      </c>
    </row>
    <row r="39" spans="1:7">
      <c r="A39" s="2" t="s">
        <v>33</v>
      </c>
      <c r="B39" s="21">
        <v>1</v>
      </c>
      <c r="C39" s="21">
        <v>0</v>
      </c>
      <c r="D39" s="21">
        <v>1</v>
      </c>
      <c r="E39" s="21">
        <v>0</v>
      </c>
      <c r="F39" s="21">
        <v>0</v>
      </c>
      <c r="G39" s="21">
        <v>1</v>
      </c>
    </row>
    <row r="40" spans="1:7">
      <c r="A40" s="2" t="s">
        <v>34</v>
      </c>
      <c r="B40" s="21">
        <v>0</v>
      </c>
      <c r="C40" s="21">
        <v>0</v>
      </c>
      <c r="D40" s="21">
        <v>1</v>
      </c>
      <c r="E40" s="21">
        <v>0</v>
      </c>
      <c r="F40" s="21">
        <v>0</v>
      </c>
      <c r="G40" s="21">
        <v>0</v>
      </c>
    </row>
    <row r="41" spans="1:7">
      <c r="A41" s="2" t="s">
        <v>35</v>
      </c>
      <c r="B41" s="21">
        <v>1</v>
      </c>
      <c r="C41" s="21">
        <v>0</v>
      </c>
      <c r="D41" s="21">
        <v>0</v>
      </c>
      <c r="E41" s="21">
        <v>0</v>
      </c>
      <c r="F41" s="21">
        <v>1</v>
      </c>
      <c r="G41" s="21">
        <v>2</v>
      </c>
    </row>
    <row r="42" spans="1:7">
      <c r="A42" s="2" t="s">
        <v>36</v>
      </c>
      <c r="B42" s="21">
        <v>0</v>
      </c>
      <c r="C42" s="21">
        <v>0</v>
      </c>
      <c r="D42" s="21">
        <v>1</v>
      </c>
      <c r="E42" s="21">
        <v>1</v>
      </c>
      <c r="F42" s="21">
        <v>0</v>
      </c>
      <c r="G42" s="21">
        <v>0</v>
      </c>
    </row>
    <row r="43" spans="1:7">
      <c r="A43" s="2" t="s">
        <v>37</v>
      </c>
      <c r="B43" s="21">
        <v>0.09</v>
      </c>
      <c r="C43" s="21">
        <v>0</v>
      </c>
      <c r="D43" s="21">
        <v>0</v>
      </c>
      <c r="E43" s="21">
        <v>0</v>
      </c>
      <c r="F43" s="21">
        <v>0</v>
      </c>
      <c r="G43" s="21">
        <v>0.11</v>
      </c>
    </row>
    <row r="44" spans="1:7">
      <c r="A44" s="2" t="s">
        <v>38</v>
      </c>
      <c r="B44" s="21">
        <v>0</v>
      </c>
      <c r="C44" s="21">
        <v>0</v>
      </c>
      <c r="D44" s="21">
        <v>1</v>
      </c>
      <c r="E44" s="21">
        <v>1</v>
      </c>
      <c r="F44" s="21">
        <v>0</v>
      </c>
      <c r="G44" s="21">
        <v>0</v>
      </c>
    </row>
    <row r="45" spans="1:7">
      <c r="A45" s="2" t="s">
        <v>39</v>
      </c>
      <c r="B45" s="21">
        <v>0.09</v>
      </c>
      <c r="C45" s="21">
        <v>0</v>
      </c>
      <c r="D45" s="21">
        <v>0</v>
      </c>
      <c r="E45" s="21">
        <v>0</v>
      </c>
      <c r="F45" s="21">
        <v>0</v>
      </c>
      <c r="G45" s="21">
        <v>0.15</v>
      </c>
    </row>
    <row r="46" spans="1:7">
      <c r="A46" s="2" t="s">
        <v>40</v>
      </c>
      <c r="B46" s="21">
        <v>2</v>
      </c>
      <c r="C46" s="21">
        <v>0</v>
      </c>
      <c r="D46" s="21">
        <v>1</v>
      </c>
      <c r="E46" s="21">
        <v>1</v>
      </c>
      <c r="F46" s="21">
        <v>1</v>
      </c>
      <c r="G46" s="21">
        <v>2</v>
      </c>
    </row>
    <row r="47" spans="1:7">
      <c r="A47" s="2" t="s">
        <v>41</v>
      </c>
      <c r="B47" s="21">
        <v>1.81</v>
      </c>
      <c r="C47" s="21">
        <v>0</v>
      </c>
      <c r="D47" s="21">
        <v>0</v>
      </c>
      <c r="E47" s="21">
        <v>0</v>
      </c>
      <c r="F47" s="21">
        <v>0.23</v>
      </c>
      <c r="G47" s="21">
        <v>0.04</v>
      </c>
    </row>
    <row r="48" spans="1:7">
      <c r="A48" s="2" t="s">
        <v>42</v>
      </c>
      <c r="B48" s="21">
        <v>0.35</v>
      </c>
      <c r="C48" s="21">
        <v>2.2200000000000002</v>
      </c>
      <c r="D48" s="21">
        <v>0</v>
      </c>
      <c r="E48" s="21">
        <v>0</v>
      </c>
      <c r="F48" s="21">
        <v>0.35</v>
      </c>
      <c r="G48" s="21">
        <v>0.47</v>
      </c>
    </row>
    <row r="49" spans="1:7" ht="17.25">
      <c r="A49" s="2" t="s">
        <v>43</v>
      </c>
      <c r="B49" s="21" t="s">
        <v>170</v>
      </c>
      <c r="C49" s="21" t="s">
        <v>171</v>
      </c>
      <c r="D49" s="21" t="s">
        <v>172</v>
      </c>
      <c r="E49" s="21" t="s">
        <v>173</v>
      </c>
      <c r="F49" s="21" t="s">
        <v>174</v>
      </c>
      <c r="G49" s="21" t="s">
        <v>175</v>
      </c>
    </row>
    <row r="50" spans="1:7" ht="17.25">
      <c r="A50" s="2" t="s">
        <v>45</v>
      </c>
      <c r="B50" s="21" t="s">
        <v>176</v>
      </c>
      <c r="C50" s="21" t="s">
        <v>177</v>
      </c>
      <c r="D50" s="21" t="s">
        <v>178</v>
      </c>
      <c r="E50" s="21" t="s">
        <v>179</v>
      </c>
      <c r="F50" s="21" t="s">
        <v>180</v>
      </c>
      <c r="G50" s="21" t="s">
        <v>181</v>
      </c>
    </row>
    <row r="51" spans="1:7">
      <c r="A51" s="2" t="s">
        <v>227</v>
      </c>
    </row>
    <row r="52" spans="1:7">
      <c r="A52" s="2" t="s">
        <v>47</v>
      </c>
      <c r="B52" s="21">
        <v>0</v>
      </c>
      <c r="C52" s="21">
        <v>0</v>
      </c>
      <c r="D52" s="21">
        <v>0</v>
      </c>
      <c r="E52" s="21">
        <v>78</v>
      </c>
      <c r="F52" s="21">
        <v>74</v>
      </c>
      <c r="G52" s="21">
        <v>80</v>
      </c>
    </row>
    <row r="53" spans="1:7">
      <c r="A53" s="2" t="s">
        <v>48</v>
      </c>
      <c r="B53" s="21">
        <v>0</v>
      </c>
      <c r="C53" s="21">
        <v>0</v>
      </c>
      <c r="D53" s="21">
        <v>0</v>
      </c>
      <c r="E53" s="21">
        <v>0</v>
      </c>
      <c r="F53" s="21">
        <v>1</v>
      </c>
      <c r="G53" s="21">
        <v>1</v>
      </c>
    </row>
    <row r="54" spans="1:7">
      <c r="A54" s="2" t="s">
        <v>49</v>
      </c>
      <c r="B54" s="21">
        <v>0</v>
      </c>
      <c r="C54" s="21">
        <v>0</v>
      </c>
      <c r="D54" s="21">
        <v>0</v>
      </c>
      <c r="E54" s="21">
        <v>22</v>
      </c>
      <c r="F54" s="21">
        <v>23</v>
      </c>
      <c r="G54" s="21">
        <v>18</v>
      </c>
    </row>
    <row r="55" spans="1:7">
      <c r="A55" s="2" t="s">
        <v>50</v>
      </c>
      <c r="B55" s="21">
        <v>0</v>
      </c>
      <c r="C55" s="21">
        <v>100</v>
      </c>
      <c r="D55" s="21">
        <v>100</v>
      </c>
      <c r="E55" s="21">
        <v>0</v>
      </c>
      <c r="F55" s="21">
        <v>2</v>
      </c>
      <c r="G55" s="21">
        <v>1</v>
      </c>
    </row>
    <row r="56" spans="1:7">
      <c r="A56" s="2" t="s">
        <v>52</v>
      </c>
    </row>
    <row r="57" spans="1:7">
      <c r="A57" s="2" t="s">
        <v>53</v>
      </c>
      <c r="B57" s="21">
        <v>89</v>
      </c>
      <c r="C57" s="21">
        <v>78</v>
      </c>
      <c r="D57" s="21">
        <v>87</v>
      </c>
      <c r="E57" s="21">
        <v>91</v>
      </c>
      <c r="F57" s="21">
        <v>82</v>
      </c>
      <c r="G57" s="21">
        <v>79</v>
      </c>
    </row>
    <row r="59" spans="1:7">
      <c r="A59" s="2" t="s">
        <v>339</v>
      </c>
    </row>
    <row r="60" spans="1:7">
      <c r="A60" s="2" t="s">
        <v>340</v>
      </c>
    </row>
    <row r="61" spans="1:7">
      <c r="A61" s="2" t="s">
        <v>341</v>
      </c>
    </row>
  </sheetData>
  <mergeCells count="1">
    <mergeCell ref="B4:G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3" width="30.85546875" style="21"/>
    <col min="4" max="16384" width="30.85546875" style="2"/>
  </cols>
  <sheetData>
    <row r="1" spans="1:3">
      <c r="A1" s="2" t="s">
        <v>258</v>
      </c>
    </row>
    <row r="2" spans="1:3">
      <c r="A2" s="2" t="s">
        <v>402</v>
      </c>
    </row>
    <row r="4" spans="1:3">
      <c r="A4" s="2" t="s">
        <v>154</v>
      </c>
      <c r="B4" s="21" t="s">
        <v>432</v>
      </c>
      <c r="C4" s="21" t="s">
        <v>433</v>
      </c>
    </row>
    <row r="5" spans="1:3">
      <c r="A5" s="2" t="s">
        <v>99</v>
      </c>
      <c r="B5" s="21">
        <v>0.05</v>
      </c>
      <c r="C5" s="21" t="s">
        <v>156</v>
      </c>
    </row>
    <row r="6" spans="1:3">
      <c r="A6" s="2" t="s">
        <v>100</v>
      </c>
      <c r="B6" s="21">
        <v>-7.0000000000000007E-2</v>
      </c>
      <c r="C6" s="21" t="s">
        <v>157</v>
      </c>
    </row>
    <row r="7" spans="1:3">
      <c r="A7" s="2" t="s">
        <v>101</v>
      </c>
      <c r="B7" s="21">
        <v>-0.13</v>
      </c>
      <c r="C7" s="21" t="s">
        <v>157</v>
      </c>
    </row>
    <row r="8" spans="1:3">
      <c r="A8" s="2" t="s">
        <v>102</v>
      </c>
      <c r="B8" s="21">
        <v>7.0000000000000007E-2</v>
      </c>
      <c r="C8" s="21" t="s">
        <v>156</v>
      </c>
    </row>
    <row r="9" spans="1:3">
      <c r="A9" s="2" t="s">
        <v>103</v>
      </c>
      <c r="B9" s="21">
        <v>7.0000000000000007E-2</v>
      </c>
      <c r="C9" s="21" t="s">
        <v>156</v>
      </c>
    </row>
    <row r="10" spans="1:3">
      <c r="A10" s="2" t="s">
        <v>104</v>
      </c>
      <c r="B10" s="21">
        <v>0.17</v>
      </c>
      <c r="C10" s="21" t="s">
        <v>156</v>
      </c>
    </row>
    <row r="11" spans="1:3">
      <c r="A11" s="2" t="s">
        <v>105</v>
      </c>
      <c r="B11" s="21">
        <v>-0.19</v>
      </c>
      <c r="C11" s="21" t="s">
        <v>157</v>
      </c>
    </row>
    <row r="12" spans="1:3">
      <c r="A12" s="4" t="s">
        <v>106</v>
      </c>
      <c r="B12" s="27" t="s">
        <v>408</v>
      </c>
      <c r="C12" s="27" t="s">
        <v>408</v>
      </c>
    </row>
    <row r="13" spans="1:3">
      <c r="A13" s="2" t="s">
        <v>107</v>
      </c>
      <c r="B13" s="21">
        <v>-0.23</v>
      </c>
      <c r="C13" s="21" t="s">
        <v>157</v>
      </c>
    </row>
    <row r="14" spans="1:3">
      <c r="A14" s="2" t="s">
        <v>108</v>
      </c>
      <c r="B14" s="21">
        <v>-0.11</v>
      </c>
      <c r="C14" s="21" t="s">
        <v>157</v>
      </c>
    </row>
    <row r="15" spans="1:3">
      <c r="A15" s="2" t="s">
        <v>109</v>
      </c>
      <c r="B15" s="21">
        <v>0.1</v>
      </c>
      <c r="C15" s="21" t="s">
        <v>156</v>
      </c>
    </row>
    <row r="16" spans="1:3">
      <c r="A16" s="2" t="s">
        <v>110</v>
      </c>
      <c r="B16" s="21">
        <v>-0.19</v>
      </c>
      <c r="C16" s="21" t="s">
        <v>157</v>
      </c>
    </row>
    <row r="17" spans="1:3">
      <c r="A17" s="2" t="s">
        <v>111</v>
      </c>
      <c r="B17" s="21">
        <v>-7.0000000000000007E-2</v>
      </c>
      <c r="C17" s="21" t="s">
        <v>157</v>
      </c>
    </row>
    <row r="18" spans="1:3">
      <c r="A18" s="2" t="s">
        <v>112</v>
      </c>
      <c r="B18" s="21">
        <v>0.04</v>
      </c>
      <c r="C18" s="21" t="s">
        <v>156</v>
      </c>
    </row>
    <row r="19" spans="1:3">
      <c r="A19" s="2" t="s">
        <v>113</v>
      </c>
      <c r="B19" s="21">
        <v>-0.04</v>
      </c>
      <c r="C19" s="21" t="s">
        <v>157</v>
      </c>
    </row>
    <row r="20" spans="1:3">
      <c r="A20" s="2" t="s">
        <v>114</v>
      </c>
      <c r="B20" s="21">
        <v>-0.08</v>
      </c>
      <c r="C20" s="21" t="s">
        <v>157</v>
      </c>
    </row>
    <row r="21" spans="1:3">
      <c r="A21" s="2" t="s">
        <v>115</v>
      </c>
      <c r="B21" s="21">
        <v>-0.13</v>
      </c>
      <c r="C21" s="21" t="s">
        <v>157</v>
      </c>
    </row>
    <row r="22" spans="1:3">
      <c r="A22" s="2" t="s">
        <v>116</v>
      </c>
      <c r="B22" s="21">
        <v>-0.18</v>
      </c>
      <c r="C22" s="21" t="s">
        <v>157</v>
      </c>
    </row>
    <row r="23" spans="1:3">
      <c r="A23" s="2" t="s">
        <v>117</v>
      </c>
      <c r="B23" s="21">
        <v>0.01</v>
      </c>
      <c r="C23" s="21" t="s">
        <v>155</v>
      </c>
    </row>
    <row r="24" spans="1:3">
      <c r="A24" s="2" t="s">
        <v>118</v>
      </c>
      <c r="B24" s="21">
        <v>-0.12</v>
      </c>
      <c r="C24" s="21" t="s">
        <v>157</v>
      </c>
    </row>
    <row r="25" spans="1:3">
      <c r="A25" s="2" t="s">
        <v>119</v>
      </c>
      <c r="B25" s="21">
        <v>0.12</v>
      </c>
      <c r="C25" s="21" t="s">
        <v>156</v>
      </c>
    </row>
    <row r="26" spans="1:3">
      <c r="A26" s="2" t="s">
        <v>120</v>
      </c>
      <c r="B26" s="21">
        <v>0.31</v>
      </c>
      <c r="C26" s="21" t="s">
        <v>156</v>
      </c>
    </row>
    <row r="27" spans="1:3">
      <c r="A27" s="2" t="s">
        <v>121</v>
      </c>
      <c r="B27" s="21">
        <v>-0.03</v>
      </c>
      <c r="C27" s="21" t="s">
        <v>157</v>
      </c>
    </row>
    <row r="28" spans="1:3">
      <c r="A28" s="2" t="s">
        <v>122</v>
      </c>
      <c r="B28" s="21">
        <v>-0.01</v>
      </c>
      <c r="C28" s="21" t="s">
        <v>157</v>
      </c>
    </row>
    <row r="29" spans="1:3">
      <c r="A29" s="2" t="s">
        <v>123</v>
      </c>
      <c r="B29" s="21">
        <v>0.08</v>
      </c>
      <c r="C29" s="21" t="s">
        <v>156</v>
      </c>
    </row>
    <row r="30" spans="1:3">
      <c r="A30" s="2" t="s">
        <v>124</v>
      </c>
      <c r="B30" s="21">
        <v>0.01</v>
      </c>
      <c r="C30" s="21" t="s">
        <v>155</v>
      </c>
    </row>
    <row r="31" spans="1:3">
      <c r="A31" s="2" t="s">
        <v>125</v>
      </c>
      <c r="B31" s="21">
        <v>0.04</v>
      </c>
      <c r="C31" s="21" t="s">
        <v>156</v>
      </c>
    </row>
    <row r="32" spans="1:3">
      <c r="A32" s="2" t="s">
        <v>126</v>
      </c>
      <c r="B32" s="21">
        <v>-0.02</v>
      </c>
      <c r="C32" s="21" t="s">
        <v>157</v>
      </c>
    </row>
    <row r="33" spans="1:3">
      <c r="A33" s="2" t="s">
        <v>127</v>
      </c>
      <c r="B33" s="21">
        <v>7.0000000000000007E-2</v>
      </c>
      <c r="C33" s="21" t="s">
        <v>156</v>
      </c>
    </row>
    <row r="34" spans="1:3">
      <c r="A34" s="2" t="s">
        <v>128</v>
      </c>
      <c r="B34" s="21">
        <v>0.3</v>
      </c>
      <c r="C34" s="21" t="s">
        <v>156</v>
      </c>
    </row>
    <row r="35" spans="1:3">
      <c r="A35" s="2" t="s">
        <v>129</v>
      </c>
      <c r="B35" s="21">
        <v>0.34</v>
      </c>
      <c r="C35" s="21" t="s">
        <v>156</v>
      </c>
    </row>
    <row r="36" spans="1:3">
      <c r="A36" s="2" t="s">
        <v>130</v>
      </c>
      <c r="B36" s="21">
        <v>-0.11</v>
      </c>
      <c r="C36" s="21" t="s">
        <v>157</v>
      </c>
    </row>
    <row r="37" spans="1:3">
      <c r="A37" s="2" t="s">
        <v>131</v>
      </c>
      <c r="B37" s="21">
        <v>-0.27</v>
      </c>
      <c r="C37" s="21" t="s">
        <v>157</v>
      </c>
    </row>
    <row r="38" spans="1:3">
      <c r="A38" s="2" t="s">
        <v>132</v>
      </c>
      <c r="B38" s="21">
        <v>0.09</v>
      </c>
      <c r="C38" s="21" t="s">
        <v>156</v>
      </c>
    </row>
    <row r="39" spans="1:3">
      <c r="A39" s="2" t="s">
        <v>133</v>
      </c>
      <c r="B39" s="21">
        <v>-0.05</v>
      </c>
      <c r="C39" s="21" t="s">
        <v>157</v>
      </c>
    </row>
    <row r="40" spans="1:3">
      <c r="A40" s="2" t="s">
        <v>134</v>
      </c>
      <c r="B40" s="21">
        <v>-0.03</v>
      </c>
      <c r="C40" s="21" t="s">
        <v>157</v>
      </c>
    </row>
    <row r="41" spans="1:3">
      <c r="A41" s="2" t="s">
        <v>135</v>
      </c>
      <c r="B41" s="21">
        <v>0.2</v>
      </c>
      <c r="C41" s="21" t="s">
        <v>156</v>
      </c>
    </row>
    <row r="42" spans="1:3">
      <c r="A42" s="2" t="s">
        <v>136</v>
      </c>
      <c r="B42" s="21">
        <v>-0.12</v>
      </c>
      <c r="C42" s="21" t="s">
        <v>157</v>
      </c>
    </row>
    <row r="43" spans="1:3">
      <c r="A43" s="2" t="s">
        <v>137</v>
      </c>
      <c r="B43" s="21">
        <v>-0.08</v>
      </c>
      <c r="C43" s="21" t="s">
        <v>157</v>
      </c>
    </row>
    <row r="44" spans="1:3">
      <c r="A44" s="2" t="s">
        <v>138</v>
      </c>
      <c r="B44" s="21">
        <v>0.42</v>
      </c>
      <c r="C44" s="21" t="s">
        <v>156</v>
      </c>
    </row>
    <row r="45" spans="1:3">
      <c r="A45" s="2" t="s">
        <v>139</v>
      </c>
      <c r="B45" s="21">
        <v>0.02</v>
      </c>
      <c r="C45" s="21" t="s">
        <v>156</v>
      </c>
    </row>
    <row r="46" spans="1:3">
      <c r="A46" s="2" t="s">
        <v>140</v>
      </c>
      <c r="B46" s="21">
        <v>-0.11</v>
      </c>
      <c r="C46" s="21" t="s">
        <v>157</v>
      </c>
    </row>
    <row r="47" spans="1:3">
      <c r="A47" s="2" t="s">
        <v>141</v>
      </c>
      <c r="B47" s="21">
        <v>0.01</v>
      </c>
      <c r="C47" s="21" t="s">
        <v>155</v>
      </c>
    </row>
    <row r="48" spans="1:3">
      <c r="A48" s="2" t="s">
        <v>142</v>
      </c>
      <c r="B48" s="21">
        <v>0.04</v>
      </c>
      <c r="C48" s="21" t="s">
        <v>156</v>
      </c>
    </row>
    <row r="49" spans="1:3">
      <c r="A49" s="2" t="s">
        <v>143</v>
      </c>
      <c r="B49" s="21">
        <v>0.44</v>
      </c>
      <c r="C49" s="21" t="s">
        <v>156</v>
      </c>
    </row>
    <row r="50" spans="1:3">
      <c r="A50" s="2" t="s">
        <v>144</v>
      </c>
      <c r="B50" s="21">
        <v>-0.01</v>
      </c>
      <c r="C50" s="21" t="s">
        <v>157</v>
      </c>
    </row>
    <row r="51" spans="1:3">
      <c r="A51" s="2" t="s">
        <v>145</v>
      </c>
      <c r="B51" s="21">
        <v>-0.05</v>
      </c>
      <c r="C51" s="21" t="s">
        <v>157</v>
      </c>
    </row>
    <row r="52" spans="1:3">
      <c r="A52" s="2" t="s">
        <v>146</v>
      </c>
      <c r="B52" s="21">
        <v>-0.05</v>
      </c>
      <c r="C52" s="21" t="s">
        <v>157</v>
      </c>
    </row>
    <row r="53" spans="1:3">
      <c r="A53" s="2" t="s">
        <v>147</v>
      </c>
      <c r="B53" s="21">
        <v>-0.15</v>
      </c>
      <c r="C53" s="21" t="s">
        <v>157</v>
      </c>
    </row>
    <row r="54" spans="1:3">
      <c r="A54" s="2" t="s">
        <v>148</v>
      </c>
      <c r="B54" s="21">
        <v>0.16</v>
      </c>
      <c r="C54" s="21" t="s">
        <v>156</v>
      </c>
    </row>
    <row r="55" spans="1:3">
      <c r="A55" s="2" t="s">
        <v>149</v>
      </c>
      <c r="B55" s="21">
        <v>-0.31</v>
      </c>
      <c r="C55" s="21" t="s">
        <v>157</v>
      </c>
    </row>
    <row r="57" spans="1:3">
      <c r="A57" s="2" t="s">
        <v>342</v>
      </c>
    </row>
    <row r="58" spans="1:3">
      <c r="A58" s="2" t="s">
        <v>151</v>
      </c>
    </row>
    <row r="59" spans="1:3">
      <c r="A59" s="2" t="s">
        <v>152</v>
      </c>
    </row>
    <row r="60" spans="1:3">
      <c r="A60" s="2" t="s">
        <v>343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4"/>
  <sheetViews>
    <sheetView showGridLines="0" workbookViewId="0">
      <selection activeCell="B5" sqref="B5:I55"/>
    </sheetView>
  </sheetViews>
  <sheetFormatPr defaultRowHeight="15"/>
  <cols>
    <col min="1" max="1" width="9.140625" style="3"/>
    <col min="2" max="2" width="6" style="22" bestFit="1" customWidth="1"/>
    <col min="3" max="9" width="9.140625" style="22"/>
    <col min="10" max="38" width="9.140625" style="2"/>
    <col min="39" max="16384" width="9.140625" style="3"/>
  </cols>
  <sheetData>
    <row r="1" spans="1:9" s="3" customFormat="1">
      <c r="A1" s="2" t="s">
        <v>259</v>
      </c>
      <c r="B1" s="21"/>
      <c r="C1" s="21"/>
      <c r="D1" s="21"/>
      <c r="E1" s="21"/>
      <c r="F1" s="21"/>
      <c r="G1" s="21"/>
      <c r="H1" s="21"/>
      <c r="I1" s="22"/>
    </row>
    <row r="2" spans="1:9" s="3" customFormat="1">
      <c r="A2" s="2" t="s">
        <v>397</v>
      </c>
      <c r="B2" s="21"/>
      <c r="C2" s="21"/>
      <c r="D2" s="21"/>
      <c r="E2" s="21"/>
      <c r="F2" s="21"/>
      <c r="G2" s="21"/>
      <c r="H2" s="21"/>
      <c r="I2" s="22"/>
    </row>
    <row r="3" spans="1:9" s="3" customFormat="1">
      <c r="A3" s="16" t="s">
        <v>400</v>
      </c>
      <c r="B3" s="21"/>
      <c r="C3" s="21"/>
      <c r="D3" s="21"/>
      <c r="E3" s="21"/>
      <c r="F3" s="21"/>
      <c r="G3" s="21"/>
      <c r="H3" s="21"/>
      <c r="I3" s="22"/>
    </row>
    <row r="4" spans="1:9" s="3" customFormat="1">
      <c r="A4" s="16" t="s">
        <v>401</v>
      </c>
      <c r="B4" s="21"/>
      <c r="C4" s="21"/>
      <c r="D4" s="21"/>
      <c r="E4" s="21"/>
      <c r="F4" s="21"/>
      <c r="G4" s="21"/>
      <c r="H4" s="21"/>
      <c r="I4" s="22"/>
    </row>
    <row r="6" spans="1:9" s="3" customFormat="1">
      <c r="B6" s="15" t="s">
        <v>404</v>
      </c>
      <c r="C6" s="15"/>
      <c r="D6" s="15"/>
      <c r="E6" s="15"/>
      <c r="F6" s="15"/>
      <c r="G6" s="15"/>
      <c r="H6" s="15"/>
      <c r="I6" s="15"/>
    </row>
    <row r="7" spans="1:9" s="3" customFormat="1">
      <c r="B7" s="15" t="s">
        <v>409</v>
      </c>
      <c r="C7" s="15"/>
      <c r="D7" s="15"/>
      <c r="E7" s="15"/>
      <c r="F7" s="15"/>
      <c r="G7" s="15"/>
      <c r="H7" s="15"/>
      <c r="I7" s="15"/>
    </row>
    <row r="8" spans="1:9" s="3" customFormat="1">
      <c r="A8" s="2" t="s">
        <v>410</v>
      </c>
      <c r="B8" s="21" t="s">
        <v>183</v>
      </c>
      <c r="C8" s="21" t="s">
        <v>184</v>
      </c>
      <c r="D8" s="21" t="s">
        <v>185</v>
      </c>
      <c r="E8" s="21" t="s">
        <v>186</v>
      </c>
      <c r="F8" s="21" t="s">
        <v>187</v>
      </c>
      <c r="G8" s="21" t="s">
        <v>188</v>
      </c>
      <c r="H8" s="21" t="s">
        <v>189</v>
      </c>
      <c r="I8" s="21" t="s">
        <v>190</v>
      </c>
    </row>
    <row r="9" spans="1:9" s="3" customFormat="1">
      <c r="A9" s="2" t="s">
        <v>218</v>
      </c>
      <c r="B9" s="21">
        <v>12.86</v>
      </c>
      <c r="C9" s="21">
        <v>10.4</v>
      </c>
      <c r="D9" s="21">
        <v>7.51</v>
      </c>
      <c r="E9" s="21">
        <v>10.94</v>
      </c>
      <c r="F9" s="21">
        <v>10.050000000000001</v>
      </c>
      <c r="G9" s="21">
        <v>11.76</v>
      </c>
      <c r="H9" s="21">
        <v>14.11</v>
      </c>
      <c r="I9" s="21">
        <v>11.02</v>
      </c>
    </row>
    <row r="10" spans="1:9" s="3" customFormat="1">
      <c r="A10" s="2" t="s">
        <v>219</v>
      </c>
      <c r="B10" s="21">
        <v>7.14</v>
      </c>
      <c r="C10" s="21">
        <v>7.51</v>
      </c>
      <c r="D10" s="21">
        <v>7.51</v>
      </c>
      <c r="E10" s="21">
        <v>7.29</v>
      </c>
      <c r="F10" s="21">
        <v>6.88</v>
      </c>
      <c r="G10" s="21">
        <v>4.12</v>
      </c>
      <c r="H10" s="21">
        <v>6.13</v>
      </c>
      <c r="I10" s="21">
        <v>8.27</v>
      </c>
    </row>
    <row r="11" spans="1:9" s="3" customFormat="1">
      <c r="A11" s="2" t="s">
        <v>220</v>
      </c>
      <c r="B11" s="21">
        <v>5.71</v>
      </c>
      <c r="C11" s="21">
        <v>6.36</v>
      </c>
      <c r="D11" s="21">
        <v>12.72</v>
      </c>
      <c r="E11" s="21">
        <v>7.81</v>
      </c>
      <c r="F11" s="21">
        <v>12.17</v>
      </c>
      <c r="G11" s="21">
        <v>5.29</v>
      </c>
      <c r="H11" s="21">
        <v>8.59</v>
      </c>
      <c r="I11" s="21">
        <v>7.72</v>
      </c>
    </row>
    <row r="12" spans="1:9" s="3" customFormat="1">
      <c r="A12" s="2" t="s">
        <v>221</v>
      </c>
      <c r="B12" s="21">
        <v>7.14</v>
      </c>
      <c r="C12" s="21">
        <v>9.25</v>
      </c>
      <c r="D12" s="21">
        <v>5.2</v>
      </c>
      <c r="E12" s="21">
        <v>7.81</v>
      </c>
      <c r="F12" s="21">
        <v>4.76</v>
      </c>
      <c r="G12" s="21">
        <v>5.29</v>
      </c>
      <c r="H12" s="21">
        <v>11.04</v>
      </c>
      <c r="I12" s="21">
        <v>5.51</v>
      </c>
    </row>
    <row r="13" spans="1:9" s="3" customFormat="1">
      <c r="A13" s="2" t="s">
        <v>211</v>
      </c>
      <c r="B13" s="21">
        <v>10.48</v>
      </c>
      <c r="C13" s="21">
        <v>9.25</v>
      </c>
      <c r="D13" s="21">
        <v>8.67</v>
      </c>
      <c r="E13" s="21">
        <v>7.29</v>
      </c>
      <c r="F13" s="21">
        <v>8.4700000000000006</v>
      </c>
      <c r="G13" s="21">
        <v>10</v>
      </c>
      <c r="H13" s="21">
        <v>7.98</v>
      </c>
      <c r="I13" s="21">
        <v>8.27</v>
      </c>
    </row>
    <row r="14" spans="1:9" s="3" customFormat="1">
      <c r="A14" s="2" t="s">
        <v>212</v>
      </c>
      <c r="B14" s="21">
        <v>8.57</v>
      </c>
      <c r="C14" s="21">
        <v>8.09</v>
      </c>
      <c r="D14" s="21">
        <v>5.2</v>
      </c>
      <c r="E14" s="21">
        <v>12.5</v>
      </c>
      <c r="F14" s="21">
        <v>8.4700000000000006</v>
      </c>
      <c r="G14" s="21">
        <v>7.65</v>
      </c>
      <c r="H14" s="21">
        <v>7.98</v>
      </c>
      <c r="I14" s="21">
        <v>6.06</v>
      </c>
    </row>
    <row r="15" spans="1:9" s="3" customFormat="1">
      <c r="A15" s="2" t="s">
        <v>213</v>
      </c>
      <c r="B15" s="21">
        <v>7.14</v>
      </c>
      <c r="C15" s="21">
        <v>7.51</v>
      </c>
      <c r="D15" s="21">
        <v>6.94</v>
      </c>
      <c r="E15" s="21">
        <v>7.81</v>
      </c>
      <c r="F15" s="21">
        <v>6.35</v>
      </c>
      <c r="G15" s="21">
        <v>9.41</v>
      </c>
      <c r="H15" s="21">
        <v>4.29</v>
      </c>
      <c r="I15" s="21"/>
    </row>
    <row r="16" spans="1:9" s="3" customFormat="1">
      <c r="A16" s="2" t="s">
        <v>222</v>
      </c>
      <c r="B16" s="21">
        <v>8.1</v>
      </c>
      <c r="C16" s="21">
        <v>9.25</v>
      </c>
      <c r="D16" s="21">
        <v>9.83</v>
      </c>
      <c r="E16" s="21">
        <v>9.9</v>
      </c>
      <c r="F16" s="21">
        <v>6.88</v>
      </c>
      <c r="G16" s="21">
        <v>8.24</v>
      </c>
      <c r="H16" s="21">
        <v>3.07</v>
      </c>
      <c r="I16" s="21"/>
    </row>
    <row r="17" spans="1:9" s="3" customFormat="1">
      <c r="A17" s="2" t="s">
        <v>214</v>
      </c>
      <c r="B17" s="21">
        <v>9.52</v>
      </c>
      <c r="C17" s="21">
        <v>11.56</v>
      </c>
      <c r="D17" s="21">
        <v>10.4</v>
      </c>
      <c r="E17" s="21">
        <v>7.29</v>
      </c>
      <c r="F17" s="21">
        <v>8.4700000000000006</v>
      </c>
      <c r="G17" s="21">
        <v>9.41</v>
      </c>
      <c r="H17" s="21">
        <v>8.59</v>
      </c>
      <c r="I17" s="21"/>
    </row>
    <row r="18" spans="1:9" s="3" customFormat="1">
      <c r="A18" s="2" t="s">
        <v>215</v>
      </c>
      <c r="B18" s="21">
        <v>9.52</v>
      </c>
      <c r="C18" s="21">
        <v>6.36</v>
      </c>
      <c r="D18" s="21">
        <v>8.67</v>
      </c>
      <c r="E18" s="21">
        <v>5.21</v>
      </c>
      <c r="F18" s="21">
        <v>13.76</v>
      </c>
      <c r="G18" s="21">
        <v>7.65</v>
      </c>
      <c r="H18" s="21">
        <v>9.1999999999999993</v>
      </c>
      <c r="I18" s="21"/>
    </row>
    <row r="19" spans="1:9" s="3" customFormat="1">
      <c r="A19" s="2" t="s">
        <v>216</v>
      </c>
      <c r="B19" s="21">
        <v>6.67</v>
      </c>
      <c r="C19" s="21">
        <v>7.51</v>
      </c>
      <c r="D19" s="21">
        <v>6.94</v>
      </c>
      <c r="E19" s="21">
        <v>9.3800000000000008</v>
      </c>
      <c r="F19" s="21">
        <v>8.4700000000000006</v>
      </c>
      <c r="G19" s="21">
        <v>10.59</v>
      </c>
      <c r="H19" s="21">
        <v>8.59</v>
      </c>
      <c r="I19" s="21"/>
    </row>
    <row r="20" spans="1:9" s="3" customFormat="1">
      <c r="A20" s="2" t="s">
        <v>217</v>
      </c>
      <c r="B20" s="21">
        <v>7.14</v>
      </c>
      <c r="C20" s="21">
        <v>6.94</v>
      </c>
      <c r="D20" s="21">
        <v>10.4</v>
      </c>
      <c r="E20" s="21">
        <v>6.77</v>
      </c>
      <c r="F20" s="21">
        <v>5.29</v>
      </c>
      <c r="G20" s="21">
        <v>10.59</v>
      </c>
      <c r="H20" s="21">
        <v>10.43</v>
      </c>
      <c r="I20" s="21"/>
    </row>
    <row r="22" spans="1:9" s="3" customFormat="1">
      <c r="A22" s="2" t="s">
        <v>151</v>
      </c>
      <c r="B22" s="22"/>
      <c r="C22" s="22"/>
      <c r="D22" s="22"/>
      <c r="E22" s="22"/>
      <c r="F22" s="22"/>
      <c r="G22" s="22"/>
      <c r="H22" s="22"/>
      <c r="I22" s="22"/>
    </row>
    <row r="23" spans="1:9" s="3" customFormat="1">
      <c r="A23" s="2" t="s">
        <v>332</v>
      </c>
      <c r="B23" s="22"/>
      <c r="C23" s="22"/>
      <c r="D23" s="22"/>
      <c r="E23" s="22"/>
      <c r="F23" s="22"/>
      <c r="G23" s="22"/>
      <c r="H23" s="22"/>
      <c r="I23" s="22"/>
    </row>
    <row r="24" spans="1:9" s="3" customFormat="1">
      <c r="A24" s="2" t="s">
        <v>396</v>
      </c>
      <c r="B24" s="22"/>
      <c r="C24" s="22"/>
      <c r="D24" s="22"/>
      <c r="E24" s="22"/>
      <c r="F24" s="22"/>
      <c r="G24" s="22"/>
      <c r="H24" s="22"/>
      <c r="I24" s="22"/>
    </row>
  </sheetData>
  <mergeCells count="2">
    <mergeCell ref="B6:I6"/>
    <mergeCell ref="B7:I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"/>
  <sheetViews>
    <sheetView showGridLines="0" workbookViewId="0">
      <selection activeCell="B5" sqref="B5:I55"/>
    </sheetView>
  </sheetViews>
  <sheetFormatPr defaultRowHeight="15"/>
  <cols>
    <col min="1" max="1" width="9.140625" style="3"/>
    <col min="2" max="2" width="5.7109375" style="22" bestFit="1" customWidth="1"/>
    <col min="3" max="9" width="9.140625" style="22"/>
    <col min="10" max="36" width="9.140625" style="2"/>
    <col min="37" max="16384" width="9.140625" style="3"/>
  </cols>
  <sheetData>
    <row r="1" spans="1:9" s="3" customFormat="1">
      <c r="A1" s="2" t="s">
        <v>260</v>
      </c>
      <c r="B1" s="21"/>
      <c r="C1" s="21"/>
      <c r="D1" s="21"/>
      <c r="E1" s="21"/>
      <c r="F1" s="21"/>
      <c r="G1" s="21"/>
      <c r="H1" s="21"/>
      <c r="I1" s="21"/>
    </row>
    <row r="2" spans="1:9" s="3" customFormat="1">
      <c r="A2" s="2" t="s">
        <v>391</v>
      </c>
      <c r="B2" s="21"/>
      <c r="C2" s="21"/>
      <c r="D2" s="21"/>
      <c r="E2" s="21"/>
      <c r="F2" s="21"/>
      <c r="G2" s="21"/>
      <c r="H2" s="21"/>
      <c r="I2" s="21"/>
    </row>
    <row r="3" spans="1:9" s="3" customFormat="1">
      <c r="A3" s="16" t="s">
        <v>398</v>
      </c>
      <c r="B3" s="21"/>
      <c r="C3" s="21"/>
      <c r="D3" s="21"/>
      <c r="E3" s="21"/>
      <c r="F3" s="21"/>
      <c r="G3" s="21"/>
      <c r="H3" s="21"/>
      <c r="I3" s="21"/>
    </row>
    <row r="4" spans="1:9" s="3" customFormat="1">
      <c r="A4" s="16" t="s">
        <v>399</v>
      </c>
      <c r="B4" s="21"/>
      <c r="C4" s="21"/>
      <c r="D4" s="21"/>
      <c r="E4" s="21"/>
      <c r="F4" s="21"/>
      <c r="G4" s="21"/>
      <c r="H4" s="21"/>
      <c r="I4" s="21"/>
    </row>
    <row r="6" spans="1:9" s="3" customFormat="1">
      <c r="B6" s="15" t="s">
        <v>223</v>
      </c>
      <c r="C6" s="15"/>
      <c r="D6" s="15"/>
      <c r="E6" s="15"/>
      <c r="F6" s="15"/>
      <c r="G6" s="15"/>
      <c r="H6" s="15"/>
      <c r="I6" s="15"/>
    </row>
    <row r="7" spans="1:9" s="3" customFormat="1">
      <c r="B7" s="15" t="s">
        <v>409</v>
      </c>
      <c r="C7" s="15"/>
      <c r="D7" s="15"/>
      <c r="E7" s="15"/>
      <c r="F7" s="15"/>
      <c r="G7" s="15"/>
      <c r="H7" s="15"/>
      <c r="I7" s="15"/>
    </row>
    <row r="8" spans="1:9" s="3" customFormat="1">
      <c r="A8" s="2" t="s">
        <v>410</v>
      </c>
      <c r="B8" s="21" t="s">
        <v>183</v>
      </c>
      <c r="C8" s="21" t="s">
        <v>184</v>
      </c>
      <c r="D8" s="21" t="s">
        <v>185</v>
      </c>
      <c r="E8" s="21" t="s">
        <v>186</v>
      </c>
      <c r="F8" s="21" t="s">
        <v>187</v>
      </c>
      <c r="G8" s="21" t="s">
        <v>188</v>
      </c>
      <c r="H8" s="21" t="s">
        <v>189</v>
      </c>
      <c r="I8" s="21" t="s">
        <v>190</v>
      </c>
    </row>
    <row r="9" spans="1:9" s="3" customFormat="1">
      <c r="A9" s="2" t="s">
        <v>218</v>
      </c>
      <c r="B9" s="21">
        <v>1216</v>
      </c>
      <c r="C9" s="21">
        <v>1228</v>
      </c>
      <c r="D9" s="21">
        <v>1248</v>
      </c>
      <c r="E9" s="21">
        <v>1147</v>
      </c>
      <c r="F9" s="21">
        <v>1059</v>
      </c>
      <c r="G9" s="21">
        <v>1198</v>
      </c>
      <c r="H9" s="21">
        <v>1080</v>
      </c>
      <c r="I9" s="21">
        <v>1074</v>
      </c>
    </row>
    <row r="10" spans="1:9" s="3" customFormat="1">
      <c r="A10" s="2" t="s">
        <v>219</v>
      </c>
      <c r="B10" s="21">
        <v>1148</v>
      </c>
      <c r="C10" s="21">
        <v>1047</v>
      </c>
      <c r="D10" s="21">
        <v>1101</v>
      </c>
      <c r="E10" s="21">
        <v>1146</v>
      </c>
      <c r="F10" s="21">
        <v>1100</v>
      </c>
      <c r="G10" s="21">
        <v>1094</v>
      </c>
      <c r="H10" s="21">
        <v>1067</v>
      </c>
      <c r="I10" s="21">
        <v>973</v>
      </c>
    </row>
    <row r="11" spans="1:9" s="3" customFormat="1">
      <c r="A11" s="2" t="s">
        <v>220</v>
      </c>
      <c r="B11" s="21">
        <v>1211</v>
      </c>
      <c r="C11" s="21">
        <v>1221</v>
      </c>
      <c r="D11" s="21">
        <v>1281</v>
      </c>
      <c r="E11" s="21">
        <v>1172</v>
      </c>
      <c r="F11" s="21">
        <v>1198</v>
      </c>
      <c r="G11" s="21">
        <v>1101</v>
      </c>
      <c r="H11" s="21">
        <v>1115</v>
      </c>
      <c r="I11" s="21">
        <v>1098</v>
      </c>
    </row>
    <row r="12" spans="1:9" s="3" customFormat="1">
      <c r="A12" s="2" t="s">
        <v>221</v>
      </c>
      <c r="B12" s="21">
        <v>1318</v>
      </c>
      <c r="C12" s="21">
        <v>1245</v>
      </c>
      <c r="D12" s="21">
        <v>1287</v>
      </c>
      <c r="E12" s="21">
        <v>1258</v>
      </c>
      <c r="F12" s="21">
        <v>1241</v>
      </c>
      <c r="G12" s="21">
        <v>1311</v>
      </c>
      <c r="H12" s="21">
        <v>1209</v>
      </c>
      <c r="I12" s="21">
        <v>1176</v>
      </c>
    </row>
    <row r="13" spans="1:9" s="3" customFormat="1">
      <c r="A13" s="2" t="s">
        <v>211</v>
      </c>
      <c r="B13" s="21">
        <v>1251</v>
      </c>
      <c r="C13" s="21">
        <v>1201</v>
      </c>
      <c r="D13" s="21">
        <v>1196</v>
      </c>
      <c r="E13" s="21">
        <v>1118</v>
      </c>
      <c r="F13" s="21">
        <v>1208</v>
      </c>
      <c r="G13" s="21">
        <v>1094</v>
      </c>
      <c r="H13" s="21">
        <v>1083</v>
      </c>
      <c r="I13" s="21">
        <v>1026</v>
      </c>
    </row>
    <row r="14" spans="1:9" s="3" customFormat="1">
      <c r="A14" s="2" t="s">
        <v>212</v>
      </c>
      <c r="B14" s="21">
        <v>1241</v>
      </c>
      <c r="C14" s="21">
        <v>1353</v>
      </c>
      <c r="D14" s="21">
        <v>1273</v>
      </c>
      <c r="E14" s="21">
        <v>1218</v>
      </c>
      <c r="F14" s="21">
        <v>1249</v>
      </c>
      <c r="G14" s="21">
        <v>1133</v>
      </c>
      <c r="H14" s="21">
        <v>1143</v>
      </c>
      <c r="I14" s="21">
        <v>1135</v>
      </c>
    </row>
    <row r="15" spans="1:9" s="3" customFormat="1">
      <c r="A15" s="2" t="s">
        <v>213</v>
      </c>
      <c r="B15" s="21">
        <v>1264</v>
      </c>
      <c r="C15" s="21">
        <v>1298</v>
      </c>
      <c r="D15" s="21">
        <v>1199</v>
      </c>
      <c r="E15" s="21">
        <v>1081</v>
      </c>
      <c r="F15" s="21">
        <v>1045</v>
      </c>
      <c r="G15" s="21">
        <v>1206</v>
      </c>
      <c r="H15" s="21">
        <v>1125</v>
      </c>
      <c r="I15" s="21"/>
    </row>
    <row r="16" spans="1:9" s="3" customFormat="1">
      <c r="A16" s="2" t="s">
        <v>222</v>
      </c>
      <c r="B16" s="21">
        <v>1249</v>
      </c>
      <c r="C16" s="21">
        <v>1195</v>
      </c>
      <c r="D16" s="21">
        <v>1230</v>
      </c>
      <c r="E16" s="21">
        <v>1090</v>
      </c>
      <c r="F16" s="21">
        <v>1199</v>
      </c>
      <c r="G16" s="21">
        <v>1118</v>
      </c>
      <c r="H16" s="21">
        <v>1064</v>
      </c>
      <c r="I16" s="21"/>
    </row>
    <row r="17" spans="1:9" s="3" customFormat="1">
      <c r="A17" s="2" t="s">
        <v>214</v>
      </c>
      <c r="B17" s="21">
        <v>1114</v>
      </c>
      <c r="C17" s="21">
        <v>1196</v>
      </c>
      <c r="D17" s="21">
        <v>1204</v>
      </c>
      <c r="E17" s="21">
        <v>1110</v>
      </c>
      <c r="F17" s="21">
        <v>1076</v>
      </c>
      <c r="G17" s="21">
        <v>976</v>
      </c>
      <c r="H17" s="21">
        <v>990</v>
      </c>
      <c r="I17" s="21"/>
    </row>
    <row r="18" spans="1:9" s="3" customFormat="1">
      <c r="A18" s="2" t="s">
        <v>215</v>
      </c>
      <c r="B18" s="21">
        <v>1178</v>
      </c>
      <c r="C18" s="21">
        <v>1222</v>
      </c>
      <c r="D18" s="21">
        <v>1129</v>
      </c>
      <c r="E18" s="21">
        <v>1033</v>
      </c>
      <c r="F18" s="21">
        <v>1009</v>
      </c>
      <c r="G18" s="21">
        <v>958</v>
      </c>
      <c r="H18" s="21">
        <v>1053</v>
      </c>
      <c r="I18" s="21"/>
    </row>
    <row r="19" spans="1:9" s="3" customFormat="1">
      <c r="A19" s="2" t="s">
        <v>216</v>
      </c>
      <c r="B19" s="21">
        <v>1019</v>
      </c>
      <c r="C19" s="21">
        <v>1118</v>
      </c>
      <c r="D19" s="21">
        <v>1043</v>
      </c>
      <c r="E19" s="21">
        <v>1061</v>
      </c>
      <c r="F19" s="21">
        <v>1081</v>
      </c>
      <c r="G19" s="21">
        <v>1049</v>
      </c>
      <c r="H19" s="21">
        <v>979</v>
      </c>
      <c r="I19" s="21"/>
    </row>
    <row r="20" spans="1:9" s="3" customFormat="1">
      <c r="A20" s="2" t="s">
        <v>217</v>
      </c>
      <c r="B20" s="21">
        <v>1117</v>
      </c>
      <c r="C20" s="21">
        <v>1040</v>
      </c>
      <c r="D20" s="21">
        <v>1054</v>
      </c>
      <c r="E20" s="21">
        <v>1000</v>
      </c>
      <c r="F20" s="21">
        <v>994</v>
      </c>
      <c r="G20" s="21">
        <v>1015</v>
      </c>
      <c r="H20" s="21">
        <v>1006</v>
      </c>
      <c r="I20" s="21"/>
    </row>
    <row r="22" spans="1:9" s="3" customFormat="1">
      <c r="A22" s="2" t="s">
        <v>151</v>
      </c>
      <c r="B22" s="22"/>
      <c r="C22" s="22"/>
      <c r="D22" s="22"/>
      <c r="E22" s="22"/>
      <c r="F22" s="22"/>
      <c r="G22" s="22"/>
      <c r="H22" s="22"/>
      <c r="I22" s="22"/>
    </row>
    <row r="23" spans="1:9" s="3" customFormat="1">
      <c r="A23" s="2" t="s">
        <v>231</v>
      </c>
      <c r="B23" s="22"/>
      <c r="C23" s="22"/>
      <c r="D23" s="22"/>
      <c r="E23" s="22"/>
      <c r="F23" s="22"/>
      <c r="G23" s="22" t="s">
        <v>6</v>
      </c>
      <c r="H23" s="22"/>
      <c r="I23" s="22"/>
    </row>
    <row r="24" spans="1:9" s="3" customFormat="1">
      <c r="A24" s="2"/>
      <c r="B24" s="22"/>
      <c r="C24" s="22"/>
      <c r="D24" s="22"/>
      <c r="E24" s="22"/>
      <c r="F24" s="22"/>
      <c r="G24" s="22"/>
      <c r="H24" s="22"/>
      <c r="I24" s="22"/>
    </row>
  </sheetData>
  <mergeCells count="2">
    <mergeCell ref="B6:I6"/>
    <mergeCell ref="B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showGridLines="0" zoomScaleNormal="100" workbookViewId="0">
      <selection activeCell="D40" sqref="D40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3">
      <c r="A1" s="2" t="s">
        <v>240</v>
      </c>
    </row>
    <row r="2" spans="1:3">
      <c r="A2" s="2" t="s">
        <v>322</v>
      </c>
    </row>
    <row r="4" spans="1:3">
      <c r="A4" s="2" t="s">
        <v>0</v>
      </c>
      <c r="B4" s="21" t="s">
        <v>306</v>
      </c>
      <c r="C4" s="21" t="s">
        <v>58</v>
      </c>
    </row>
    <row r="5" spans="1:3">
      <c r="A5" s="2" t="s">
        <v>2</v>
      </c>
      <c r="B5" s="28">
        <v>95559</v>
      </c>
      <c r="C5" s="28">
        <v>499643</v>
      </c>
    </row>
    <row r="6" spans="1:3">
      <c r="A6" s="2" t="s">
        <v>226</v>
      </c>
      <c r="B6" s="21" t="s">
        <v>57</v>
      </c>
      <c r="C6" s="21" t="s">
        <v>295</v>
      </c>
    </row>
    <row r="7" spans="1:3">
      <c r="A7" s="2" t="s">
        <v>5</v>
      </c>
      <c r="C7" s="21" t="s">
        <v>6</v>
      </c>
    </row>
    <row r="8" spans="1:3">
      <c r="A8" s="2" t="s">
        <v>7</v>
      </c>
      <c r="B8" s="21">
        <v>74</v>
      </c>
      <c r="C8" s="21">
        <v>69</v>
      </c>
    </row>
    <row r="9" spans="1:3">
      <c r="A9" s="2" t="s">
        <v>8</v>
      </c>
      <c r="B9" s="21">
        <v>24</v>
      </c>
      <c r="C9" s="21">
        <v>25</v>
      </c>
    </row>
    <row r="10" spans="1:3">
      <c r="A10" s="2" t="s">
        <v>9</v>
      </c>
      <c r="B10" s="21">
        <v>2</v>
      </c>
      <c r="C10" s="21">
        <v>4</v>
      </c>
    </row>
    <row r="11" spans="1:3">
      <c r="A11" s="2" t="s">
        <v>10</v>
      </c>
      <c r="B11" s="21">
        <v>0.73</v>
      </c>
      <c r="C11" s="21">
        <v>0.83</v>
      </c>
    </row>
    <row r="12" spans="1:3">
      <c r="A12" s="2" t="s">
        <v>11</v>
      </c>
      <c r="B12" s="21">
        <v>0.18</v>
      </c>
      <c r="C12" s="21">
        <v>0.26</v>
      </c>
    </row>
    <row r="13" spans="1:3">
      <c r="A13" s="2" t="s">
        <v>12</v>
      </c>
      <c r="B13" s="21">
        <v>0.09</v>
      </c>
      <c r="C13" s="26">
        <v>0.4</v>
      </c>
    </row>
    <row r="14" spans="1:3">
      <c r="A14" s="2" t="s">
        <v>13</v>
      </c>
    </row>
    <row r="15" spans="1:3">
      <c r="A15" s="2" t="s">
        <v>14</v>
      </c>
      <c r="B15" s="21">
        <v>7</v>
      </c>
      <c r="C15" s="21">
        <v>15</v>
      </c>
    </row>
    <row r="16" spans="1:3">
      <c r="A16" s="2" t="s">
        <v>15</v>
      </c>
      <c r="B16" s="21">
        <v>2</v>
      </c>
      <c r="C16" s="21">
        <v>5</v>
      </c>
    </row>
    <row r="17" spans="1:3">
      <c r="A17" s="2" t="s">
        <v>12</v>
      </c>
      <c r="B17" s="21">
        <v>1.04</v>
      </c>
      <c r="C17" s="21">
        <v>1.87</v>
      </c>
    </row>
    <row r="18" spans="1:3">
      <c r="A18" s="2" t="s">
        <v>16</v>
      </c>
      <c r="B18" s="21">
        <v>67</v>
      </c>
      <c r="C18" s="21">
        <v>54</v>
      </c>
    </row>
    <row r="19" spans="1:3">
      <c r="A19" s="2" t="s">
        <v>17</v>
      </c>
      <c r="B19" s="21">
        <v>23</v>
      </c>
      <c r="C19" s="21">
        <v>24</v>
      </c>
    </row>
    <row r="20" spans="1:3">
      <c r="A20" s="2" t="s">
        <v>18</v>
      </c>
    </row>
    <row r="21" spans="1:3">
      <c r="A21" s="2" t="s">
        <v>19</v>
      </c>
      <c r="B21" s="21">
        <v>20</v>
      </c>
      <c r="C21" s="21">
        <v>17</v>
      </c>
    </row>
    <row r="22" spans="1:3">
      <c r="A22" s="2" t="s">
        <v>20</v>
      </c>
      <c r="B22" s="21">
        <v>2</v>
      </c>
      <c r="C22" s="21">
        <v>2</v>
      </c>
    </row>
    <row r="23" spans="1:3">
      <c r="A23" s="2" t="s">
        <v>21</v>
      </c>
      <c r="B23" s="21">
        <v>77</v>
      </c>
      <c r="C23" s="21">
        <v>80</v>
      </c>
    </row>
    <row r="24" spans="1:3">
      <c r="A24" s="2" t="s">
        <v>22</v>
      </c>
      <c r="B24" s="21">
        <v>0.52</v>
      </c>
      <c r="C24" s="21">
        <v>0.44</v>
      </c>
    </row>
    <row r="25" spans="1:3">
      <c r="A25" s="2" t="s">
        <v>23</v>
      </c>
    </row>
    <row r="26" spans="1:3">
      <c r="A26" s="2" t="s">
        <v>24</v>
      </c>
      <c r="B26" s="21">
        <v>26</v>
      </c>
      <c r="C26" s="21">
        <v>20</v>
      </c>
    </row>
    <row r="27" spans="1:3">
      <c r="A27" s="2" t="s">
        <v>25</v>
      </c>
      <c r="B27" s="21">
        <v>36</v>
      </c>
      <c r="C27" s="21">
        <v>30</v>
      </c>
    </row>
    <row r="28" spans="1:3">
      <c r="A28" s="2" t="s">
        <v>26</v>
      </c>
      <c r="B28" s="21">
        <v>16</v>
      </c>
      <c r="C28" s="21">
        <v>13</v>
      </c>
    </row>
    <row r="29" spans="1:3">
      <c r="A29" s="2" t="s">
        <v>27</v>
      </c>
      <c r="B29" s="21">
        <v>11</v>
      </c>
      <c r="C29" s="21">
        <v>9</v>
      </c>
    </row>
    <row r="30" spans="1:3">
      <c r="A30" s="2" t="s">
        <v>28</v>
      </c>
      <c r="B30" s="21">
        <v>24</v>
      </c>
      <c r="C30" s="21">
        <v>19</v>
      </c>
    </row>
    <row r="31" spans="1:3">
      <c r="A31" s="2" t="s">
        <v>29</v>
      </c>
      <c r="B31" s="21">
        <v>13</v>
      </c>
      <c r="C31" s="21">
        <v>9</v>
      </c>
    </row>
    <row r="32" spans="1:3">
      <c r="A32" s="2" t="s">
        <v>30</v>
      </c>
      <c r="B32" s="21">
        <v>7</v>
      </c>
      <c r="C32" s="21">
        <v>7</v>
      </c>
    </row>
    <row r="33" spans="1:3">
      <c r="A33" s="2" t="s">
        <v>31</v>
      </c>
      <c r="B33" s="21">
        <v>1.28</v>
      </c>
      <c r="C33" s="21">
        <v>1.54</v>
      </c>
    </row>
    <row r="34" spans="1:3">
      <c r="A34" s="2" t="s">
        <v>32</v>
      </c>
      <c r="B34" s="21">
        <v>2</v>
      </c>
      <c r="C34" s="21">
        <v>2</v>
      </c>
    </row>
    <row r="35" spans="1:3">
      <c r="A35" s="2" t="s">
        <v>56</v>
      </c>
      <c r="B35" s="21">
        <v>54</v>
      </c>
      <c r="C35" s="21">
        <v>54</v>
      </c>
    </row>
    <row r="36" spans="1:3">
      <c r="A36" s="2" t="s">
        <v>228</v>
      </c>
      <c r="B36" s="21">
        <v>11</v>
      </c>
      <c r="C36" s="21">
        <v>8</v>
      </c>
    </row>
    <row r="37" spans="1:3">
      <c r="A37" s="2" t="s">
        <v>33</v>
      </c>
      <c r="B37" s="21">
        <v>7</v>
      </c>
      <c r="C37" s="21">
        <v>6</v>
      </c>
    </row>
    <row r="38" spans="1:3">
      <c r="A38" s="2" t="s">
        <v>34</v>
      </c>
      <c r="B38" s="21">
        <v>4</v>
      </c>
      <c r="C38" s="21">
        <v>3</v>
      </c>
    </row>
    <row r="39" spans="1:3">
      <c r="A39" s="2" t="s">
        <v>35</v>
      </c>
      <c r="B39" s="21">
        <v>3</v>
      </c>
      <c r="C39" s="21">
        <v>4</v>
      </c>
    </row>
    <row r="40" spans="1:3">
      <c r="A40" s="2" t="s">
        <v>36</v>
      </c>
      <c r="B40" s="21">
        <v>9</v>
      </c>
      <c r="C40" s="21">
        <v>7</v>
      </c>
    </row>
    <row r="41" spans="1:3">
      <c r="A41" s="2" t="s">
        <v>37</v>
      </c>
      <c r="B41" s="21">
        <v>0.82</v>
      </c>
      <c r="C41" s="21">
        <v>0.56000000000000005</v>
      </c>
    </row>
    <row r="42" spans="1:3">
      <c r="A42" s="2" t="s">
        <v>38</v>
      </c>
      <c r="B42" s="21">
        <v>8</v>
      </c>
      <c r="C42" s="21">
        <v>6</v>
      </c>
    </row>
    <row r="43" spans="1:3">
      <c r="A43" s="2" t="s">
        <v>39</v>
      </c>
      <c r="B43" s="21">
        <v>0.68</v>
      </c>
      <c r="C43" s="21">
        <v>0.61</v>
      </c>
    </row>
    <row r="44" spans="1:3">
      <c r="A44" s="2" t="s">
        <v>40</v>
      </c>
      <c r="B44" s="21">
        <v>13</v>
      </c>
      <c r="C44" s="21">
        <v>11</v>
      </c>
    </row>
    <row r="45" spans="1:3">
      <c r="A45" s="2" t="s">
        <v>41</v>
      </c>
      <c r="B45" s="21">
        <v>0.1</v>
      </c>
      <c r="C45" s="21">
        <v>0.24</v>
      </c>
    </row>
    <row r="46" spans="1:3">
      <c r="A46" s="2" t="s">
        <v>42</v>
      </c>
      <c r="B46" s="21">
        <v>0.45</v>
      </c>
      <c r="C46" s="21">
        <v>0.43</v>
      </c>
    </row>
    <row r="47" spans="1:3" ht="15">
      <c r="A47" s="2" t="s">
        <v>316</v>
      </c>
      <c r="B47" s="21" t="s">
        <v>55</v>
      </c>
      <c r="C47" s="21" t="s">
        <v>296</v>
      </c>
    </row>
    <row r="48" spans="1:3" ht="15">
      <c r="A48" s="2" t="s">
        <v>317</v>
      </c>
      <c r="B48" s="21" t="s">
        <v>54</v>
      </c>
      <c r="C48" s="21" t="s">
        <v>297</v>
      </c>
    </row>
    <row r="49" spans="1:3">
      <c r="A49" s="2" t="s">
        <v>227</v>
      </c>
    </row>
    <row r="50" spans="1:3">
      <c r="A50" s="2" t="s">
        <v>47</v>
      </c>
      <c r="B50" s="21">
        <v>81</v>
      </c>
      <c r="C50" s="21">
        <v>79</v>
      </c>
    </row>
    <row r="51" spans="1:3">
      <c r="A51" s="2" t="s">
        <v>48</v>
      </c>
      <c r="B51" s="21">
        <v>0.52</v>
      </c>
      <c r="C51" s="21">
        <v>0.56999999999999995</v>
      </c>
    </row>
    <row r="52" spans="1:3">
      <c r="A52" s="2" t="s">
        <v>49</v>
      </c>
      <c r="B52" s="21">
        <v>6</v>
      </c>
      <c r="C52" s="21">
        <v>8</v>
      </c>
    </row>
    <row r="53" spans="1:3">
      <c r="A53" s="2" t="s">
        <v>50</v>
      </c>
      <c r="B53" s="21">
        <v>11</v>
      </c>
      <c r="C53" s="21">
        <v>10</v>
      </c>
    </row>
    <row r="54" spans="1:3">
      <c r="A54" s="2" t="s">
        <v>51</v>
      </c>
      <c r="B54" s="21">
        <v>1</v>
      </c>
      <c r="C54" s="21">
        <v>2</v>
      </c>
    </row>
    <row r="55" spans="1:3">
      <c r="A55" s="2" t="s">
        <v>52</v>
      </c>
    </row>
    <row r="56" spans="1:3">
      <c r="A56" s="2" t="s">
        <v>53</v>
      </c>
      <c r="B56" s="21">
        <v>64</v>
      </c>
      <c r="C56" s="21">
        <v>59</v>
      </c>
    </row>
    <row r="58" spans="1:3">
      <c r="A58" s="2" t="s">
        <v>319</v>
      </c>
    </row>
    <row r="59" spans="1:3">
      <c r="A59" s="2" t="s">
        <v>318</v>
      </c>
    </row>
  </sheetData>
  <pageMargins left="0.7" right="0.7" top="0.75" bottom="0.75" header="0.3" footer="0.3"/>
  <pageSetup orientation="portrait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showGridLines="0" workbookViewId="0">
      <selection activeCell="M22" sqref="M22"/>
    </sheetView>
  </sheetViews>
  <sheetFormatPr defaultRowHeight="15"/>
  <cols>
    <col min="1" max="1" width="9.140625" style="3"/>
    <col min="2" max="2" width="5.7109375" style="22" bestFit="1" customWidth="1"/>
    <col min="3" max="9" width="9.140625" style="22"/>
    <col min="10" max="36" width="9.140625" style="2"/>
    <col min="37" max="16384" width="9.140625" style="3"/>
  </cols>
  <sheetData>
    <row r="1" spans="1:9" s="3" customFormat="1">
      <c r="A1" s="2" t="s">
        <v>344</v>
      </c>
      <c r="B1" s="22"/>
      <c r="C1" s="22"/>
      <c r="D1" s="22"/>
      <c r="E1" s="22"/>
      <c r="F1" s="22"/>
      <c r="G1" s="22"/>
      <c r="H1" s="22"/>
      <c r="I1" s="22"/>
    </row>
    <row r="2" spans="1:9" s="3" customFormat="1">
      <c r="A2" s="2" t="s">
        <v>345</v>
      </c>
      <c r="B2" s="22"/>
      <c r="C2" s="22"/>
      <c r="D2" s="22"/>
      <c r="E2" s="22"/>
      <c r="F2" s="22"/>
      <c r="G2" s="22"/>
      <c r="H2" s="22"/>
      <c r="I2" s="22"/>
    </row>
    <row r="4" spans="1:9" s="3" customFormat="1">
      <c r="B4" s="15" t="s">
        <v>411</v>
      </c>
      <c r="C4" s="15"/>
      <c r="D4" s="15"/>
      <c r="E4" s="15"/>
      <c r="F4" s="15"/>
      <c r="G4" s="15"/>
      <c r="H4" s="22"/>
      <c r="I4" s="22"/>
    </row>
    <row r="5" spans="1:9" s="3" customFormat="1">
      <c r="B5" s="15" t="s">
        <v>412</v>
      </c>
      <c r="C5" s="15"/>
      <c r="D5" s="15"/>
      <c r="E5" s="15"/>
      <c r="F5" s="15"/>
      <c r="G5" s="15"/>
      <c r="H5" s="22"/>
      <c r="I5" s="22"/>
    </row>
    <row r="6" spans="1:9" s="3" customFormat="1">
      <c r="A6" s="2" t="s">
        <v>410</v>
      </c>
      <c r="B6" s="21" t="s">
        <v>184</v>
      </c>
      <c r="C6" s="21" t="s">
        <v>185</v>
      </c>
      <c r="D6" s="21" t="s">
        <v>186</v>
      </c>
      <c r="E6" s="21" t="s">
        <v>187</v>
      </c>
      <c r="F6" s="21" t="s">
        <v>188</v>
      </c>
      <c r="G6" s="21" t="s">
        <v>189</v>
      </c>
      <c r="H6" s="21"/>
      <c r="I6" s="21"/>
    </row>
    <row r="7" spans="1:9" s="3" customFormat="1">
      <c r="A7" s="2" t="s">
        <v>218</v>
      </c>
      <c r="B7" s="21">
        <v>336</v>
      </c>
      <c r="C7" s="21">
        <v>294</v>
      </c>
      <c r="D7" s="21">
        <v>300</v>
      </c>
      <c r="E7" s="21">
        <v>271</v>
      </c>
      <c r="F7" s="21">
        <v>286</v>
      </c>
      <c r="G7" s="21">
        <v>264</v>
      </c>
      <c r="H7" s="21"/>
      <c r="I7" s="21"/>
    </row>
    <row r="8" spans="1:9" s="3" customFormat="1">
      <c r="A8" s="2" t="s">
        <v>219</v>
      </c>
      <c r="B8" s="21">
        <v>296</v>
      </c>
      <c r="C8" s="21">
        <v>301</v>
      </c>
      <c r="D8" s="21">
        <v>297</v>
      </c>
      <c r="E8" s="21">
        <v>294</v>
      </c>
      <c r="F8" s="21">
        <v>265</v>
      </c>
      <c r="G8" s="21">
        <v>261</v>
      </c>
      <c r="H8" s="21"/>
      <c r="I8" s="21"/>
    </row>
    <row r="9" spans="1:9" s="3" customFormat="1">
      <c r="A9" s="2" t="s">
        <v>220</v>
      </c>
      <c r="B9" s="21">
        <v>363</v>
      </c>
      <c r="C9" s="21">
        <v>354</v>
      </c>
      <c r="D9" s="21">
        <v>359</v>
      </c>
      <c r="E9" s="21">
        <v>314</v>
      </c>
      <c r="F9" s="21">
        <v>293</v>
      </c>
      <c r="G9" s="21">
        <v>281</v>
      </c>
      <c r="H9" s="21"/>
      <c r="I9" s="21"/>
    </row>
    <row r="10" spans="1:9" s="3" customFormat="1">
      <c r="A10" s="2" t="s">
        <v>221</v>
      </c>
      <c r="B10" s="21">
        <v>379</v>
      </c>
      <c r="C10" s="21">
        <v>339</v>
      </c>
      <c r="D10" s="21">
        <v>332</v>
      </c>
      <c r="E10" s="21">
        <v>305</v>
      </c>
      <c r="F10" s="21">
        <v>310</v>
      </c>
      <c r="G10" s="21">
        <v>320</v>
      </c>
      <c r="H10" s="21"/>
      <c r="I10" s="21"/>
    </row>
    <row r="11" spans="1:9" s="3" customFormat="1">
      <c r="A11" s="2" t="s">
        <v>211</v>
      </c>
      <c r="B11" s="21">
        <v>311</v>
      </c>
      <c r="C11" s="21">
        <v>294</v>
      </c>
      <c r="D11" s="21">
        <v>310</v>
      </c>
      <c r="E11" s="21">
        <v>305</v>
      </c>
      <c r="F11" s="21">
        <v>280</v>
      </c>
      <c r="G11" s="21">
        <v>279</v>
      </c>
      <c r="H11" s="21"/>
      <c r="I11" s="21"/>
    </row>
    <row r="12" spans="1:9" s="3" customFormat="1">
      <c r="A12" s="2" t="s">
        <v>212</v>
      </c>
      <c r="B12" s="21">
        <v>335</v>
      </c>
      <c r="C12" s="21">
        <v>340</v>
      </c>
      <c r="D12" s="21">
        <v>315</v>
      </c>
      <c r="E12" s="21">
        <v>287</v>
      </c>
      <c r="F12" s="21">
        <v>287</v>
      </c>
      <c r="G12" s="21">
        <v>286</v>
      </c>
      <c r="H12" s="21"/>
      <c r="I12" s="21"/>
    </row>
    <row r="13" spans="1:9" s="3" customFormat="1">
      <c r="A13" s="2" t="s">
        <v>213</v>
      </c>
      <c r="B13" s="21">
        <v>282</v>
      </c>
      <c r="C13" s="21">
        <v>334</v>
      </c>
      <c r="D13" s="21">
        <v>285</v>
      </c>
      <c r="E13" s="21">
        <v>274</v>
      </c>
      <c r="F13" s="21">
        <v>309</v>
      </c>
      <c r="G13" s="21">
        <v>284</v>
      </c>
      <c r="H13" s="21"/>
      <c r="I13" s="21"/>
    </row>
    <row r="14" spans="1:9" s="3" customFormat="1">
      <c r="A14" s="2" t="s">
        <v>222</v>
      </c>
      <c r="B14" s="21">
        <v>324</v>
      </c>
      <c r="C14" s="21">
        <v>295</v>
      </c>
      <c r="D14" s="21">
        <v>315</v>
      </c>
      <c r="E14" s="21">
        <v>297</v>
      </c>
      <c r="F14" s="21">
        <v>262</v>
      </c>
      <c r="G14" s="21">
        <v>278</v>
      </c>
      <c r="H14" s="21"/>
      <c r="I14" s="21"/>
    </row>
    <row r="15" spans="1:9" s="3" customFormat="1">
      <c r="A15" s="2" t="s">
        <v>214</v>
      </c>
      <c r="B15" s="21">
        <v>324</v>
      </c>
      <c r="C15" s="21">
        <v>313</v>
      </c>
      <c r="D15" s="21">
        <v>262</v>
      </c>
      <c r="E15" s="21">
        <v>293</v>
      </c>
      <c r="F15" s="21">
        <v>238</v>
      </c>
      <c r="G15" s="21">
        <v>288</v>
      </c>
      <c r="H15" s="21"/>
      <c r="I15" s="21"/>
    </row>
    <row r="16" spans="1:9" s="3" customFormat="1">
      <c r="A16" s="2" t="s">
        <v>215</v>
      </c>
      <c r="B16" s="21">
        <v>334</v>
      </c>
      <c r="C16" s="21">
        <v>339</v>
      </c>
      <c r="D16" s="21">
        <v>296</v>
      </c>
      <c r="E16" s="21">
        <v>275</v>
      </c>
      <c r="F16" s="21">
        <v>271</v>
      </c>
      <c r="G16" s="21">
        <v>258</v>
      </c>
      <c r="H16" s="21"/>
      <c r="I16" s="21"/>
    </row>
    <row r="17" spans="1:9" s="3" customFormat="1">
      <c r="A17" s="2" t="s">
        <v>216</v>
      </c>
      <c r="B17" s="21">
        <v>305</v>
      </c>
      <c r="C17" s="21">
        <v>329</v>
      </c>
      <c r="D17" s="21">
        <v>279</v>
      </c>
      <c r="E17" s="21">
        <v>296</v>
      </c>
      <c r="F17" s="21">
        <v>258</v>
      </c>
      <c r="G17" s="21">
        <v>284</v>
      </c>
      <c r="H17" s="21"/>
      <c r="I17" s="21"/>
    </row>
    <row r="18" spans="1:9" s="3" customFormat="1">
      <c r="A18" s="2" t="s">
        <v>217</v>
      </c>
      <c r="B18" s="21">
        <v>303</v>
      </c>
      <c r="C18" s="21">
        <v>250</v>
      </c>
      <c r="D18" s="21">
        <v>291</v>
      </c>
      <c r="E18" s="21">
        <v>266</v>
      </c>
      <c r="F18" s="21">
        <v>296</v>
      </c>
      <c r="G18" s="21">
        <v>253</v>
      </c>
      <c r="H18" s="21"/>
      <c r="I18" s="21"/>
    </row>
    <row r="20" spans="1:9" s="3" customFormat="1">
      <c r="A20" s="2" t="s">
        <v>151</v>
      </c>
      <c r="B20" s="22"/>
      <c r="C20" s="22"/>
      <c r="D20" s="22"/>
      <c r="E20" s="22"/>
      <c r="F20" s="22"/>
      <c r="G20" s="22"/>
      <c r="H20" s="22"/>
      <c r="I20" s="22"/>
    </row>
    <row r="21" spans="1:9" s="3" customFormat="1">
      <c r="A21" s="2" t="s">
        <v>231</v>
      </c>
      <c r="B21" s="22"/>
      <c r="C21" s="22"/>
      <c r="D21" s="22"/>
      <c r="E21" s="22"/>
      <c r="F21" s="22"/>
      <c r="G21" s="22"/>
      <c r="H21" s="22"/>
      <c r="I21" s="22"/>
    </row>
    <row r="22" spans="1:9" s="3" customFormat="1">
      <c r="A22" s="2"/>
      <c r="B22" s="22"/>
      <c r="C22" s="22"/>
      <c r="D22" s="22"/>
      <c r="E22" s="22"/>
      <c r="F22" s="22"/>
      <c r="G22" s="22"/>
      <c r="H22" s="22"/>
      <c r="I22" s="22"/>
    </row>
  </sheetData>
  <mergeCells count="2">
    <mergeCell ref="B4:G4"/>
    <mergeCell ref="B5:G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showGridLines="0" tabSelected="1" workbookViewId="0">
      <selection activeCell="M19" sqref="M19"/>
    </sheetView>
  </sheetViews>
  <sheetFormatPr defaultRowHeight="15"/>
  <cols>
    <col min="1" max="1" width="9.140625" style="3"/>
    <col min="2" max="2" width="5.7109375" style="22" bestFit="1" customWidth="1"/>
    <col min="3" max="9" width="9.140625" style="22"/>
    <col min="10" max="36" width="9.140625" style="2"/>
    <col min="37" max="16384" width="9.140625" style="3"/>
  </cols>
  <sheetData>
    <row r="1" spans="1:9" s="3" customFormat="1">
      <c r="A1" s="2" t="s">
        <v>261</v>
      </c>
      <c r="B1" s="22"/>
      <c r="C1" s="22"/>
      <c r="D1" s="22"/>
      <c r="E1" s="22"/>
      <c r="F1" s="22"/>
      <c r="G1" s="22"/>
      <c r="H1" s="22"/>
      <c r="I1" s="22"/>
    </row>
    <row r="2" spans="1:9" s="3" customFormat="1">
      <c r="A2" s="2" t="s">
        <v>346</v>
      </c>
      <c r="B2" s="22"/>
      <c r="C2" s="22"/>
      <c r="D2" s="22"/>
      <c r="E2" s="22"/>
      <c r="F2" s="22"/>
      <c r="G2" s="22"/>
      <c r="H2" s="22"/>
      <c r="I2" s="22"/>
    </row>
    <row r="4" spans="1:9" s="3" customFormat="1">
      <c r="B4" s="15" t="s">
        <v>413</v>
      </c>
      <c r="C4" s="15"/>
      <c r="D4" s="15"/>
      <c r="E4" s="15"/>
      <c r="F4" s="15"/>
      <c r="G4" s="15"/>
      <c r="H4" s="22"/>
      <c r="I4" s="22"/>
    </row>
    <row r="5" spans="1:9" s="3" customFormat="1">
      <c r="B5" s="15" t="s">
        <v>412</v>
      </c>
      <c r="C5" s="15"/>
      <c r="D5" s="15"/>
      <c r="E5" s="15"/>
      <c r="F5" s="15"/>
      <c r="G5" s="15"/>
      <c r="H5" s="22"/>
      <c r="I5" s="22"/>
    </row>
    <row r="6" spans="1:9" s="3" customFormat="1">
      <c r="A6" s="2" t="s">
        <v>410</v>
      </c>
      <c r="B6" s="21" t="s">
        <v>184</v>
      </c>
      <c r="C6" s="21" t="s">
        <v>185</v>
      </c>
      <c r="D6" s="21" t="s">
        <v>186</v>
      </c>
      <c r="E6" s="21" t="s">
        <v>187</v>
      </c>
      <c r="F6" s="21" t="s">
        <v>188</v>
      </c>
      <c r="G6" s="21" t="s">
        <v>189</v>
      </c>
      <c r="H6" s="21"/>
      <c r="I6" s="21"/>
    </row>
    <row r="7" spans="1:9" s="3" customFormat="1">
      <c r="A7" s="2" t="s">
        <v>218</v>
      </c>
      <c r="B7" s="21">
        <v>123</v>
      </c>
      <c r="C7" s="21">
        <v>111</v>
      </c>
      <c r="D7" s="21">
        <v>117</v>
      </c>
      <c r="E7" s="21">
        <v>103</v>
      </c>
      <c r="F7" s="21">
        <v>109</v>
      </c>
      <c r="G7" s="21">
        <v>78</v>
      </c>
      <c r="H7" s="21"/>
      <c r="I7" s="21"/>
    </row>
    <row r="8" spans="1:9" s="3" customFormat="1">
      <c r="A8" s="2" t="s">
        <v>219</v>
      </c>
      <c r="B8" s="21">
        <v>114</v>
      </c>
      <c r="C8" s="21">
        <v>122</v>
      </c>
      <c r="D8" s="21">
        <v>119</v>
      </c>
      <c r="E8" s="21">
        <v>105</v>
      </c>
      <c r="F8" s="21">
        <v>92</v>
      </c>
      <c r="G8" s="21">
        <v>87</v>
      </c>
      <c r="H8" s="21"/>
      <c r="I8" s="21"/>
    </row>
    <row r="9" spans="1:9" s="3" customFormat="1">
      <c r="A9" s="2" t="s">
        <v>220</v>
      </c>
      <c r="B9" s="21">
        <v>147</v>
      </c>
      <c r="C9" s="21">
        <v>151</v>
      </c>
      <c r="D9" s="21">
        <v>153</v>
      </c>
      <c r="E9" s="21">
        <v>101</v>
      </c>
      <c r="F9" s="21">
        <v>111</v>
      </c>
      <c r="G9" s="21">
        <v>93</v>
      </c>
      <c r="H9" s="21"/>
      <c r="I9" s="21"/>
    </row>
    <row r="10" spans="1:9" s="3" customFormat="1">
      <c r="A10" s="2" t="s">
        <v>221</v>
      </c>
      <c r="B10" s="21">
        <v>150</v>
      </c>
      <c r="C10" s="21">
        <v>141</v>
      </c>
      <c r="D10" s="21">
        <v>130</v>
      </c>
      <c r="E10" s="21">
        <v>112</v>
      </c>
      <c r="F10" s="21">
        <v>118</v>
      </c>
      <c r="G10" s="21">
        <v>116</v>
      </c>
      <c r="H10" s="21"/>
      <c r="I10" s="21"/>
    </row>
    <row r="11" spans="1:9" s="3" customFormat="1">
      <c r="A11" s="2" t="s">
        <v>211</v>
      </c>
      <c r="B11" s="21">
        <v>118</v>
      </c>
      <c r="C11" s="21">
        <v>122</v>
      </c>
      <c r="D11" s="21">
        <v>106</v>
      </c>
      <c r="E11" s="21">
        <v>111</v>
      </c>
      <c r="F11" s="21">
        <v>106</v>
      </c>
      <c r="G11" s="21">
        <v>94</v>
      </c>
      <c r="H11" s="21"/>
      <c r="I11" s="21"/>
    </row>
    <row r="12" spans="1:9" s="3" customFormat="1">
      <c r="A12" s="2" t="s">
        <v>212</v>
      </c>
      <c r="B12" s="21">
        <v>136</v>
      </c>
      <c r="C12" s="21">
        <v>140</v>
      </c>
      <c r="D12" s="21">
        <v>115</v>
      </c>
      <c r="E12" s="21">
        <v>112</v>
      </c>
      <c r="F12" s="21">
        <v>101</v>
      </c>
      <c r="G12" s="21">
        <v>105</v>
      </c>
      <c r="H12" s="21"/>
      <c r="I12" s="21"/>
    </row>
    <row r="13" spans="1:9" s="3" customFormat="1">
      <c r="A13" s="2" t="s">
        <v>213</v>
      </c>
      <c r="B13" s="21">
        <v>108</v>
      </c>
      <c r="C13" s="21">
        <v>130</v>
      </c>
      <c r="D13" s="21">
        <v>95</v>
      </c>
      <c r="E13" s="21">
        <v>106</v>
      </c>
      <c r="F13" s="21">
        <v>123</v>
      </c>
      <c r="G13" s="21">
        <v>94</v>
      </c>
      <c r="H13" s="21"/>
      <c r="I13" s="21"/>
    </row>
    <row r="14" spans="1:9" s="3" customFormat="1">
      <c r="A14" s="2" t="s">
        <v>222</v>
      </c>
      <c r="B14" s="21">
        <v>122</v>
      </c>
      <c r="C14" s="21">
        <v>109</v>
      </c>
      <c r="D14" s="21">
        <v>125</v>
      </c>
      <c r="E14" s="21">
        <v>105</v>
      </c>
      <c r="F14" s="21">
        <v>103</v>
      </c>
      <c r="G14" s="21">
        <v>80</v>
      </c>
      <c r="H14" s="21"/>
      <c r="I14" s="21"/>
    </row>
    <row r="15" spans="1:9" s="3" customFormat="1">
      <c r="A15" s="2" t="s">
        <v>214</v>
      </c>
      <c r="B15" s="21">
        <v>128</v>
      </c>
      <c r="C15" s="21">
        <v>126</v>
      </c>
      <c r="D15" s="21">
        <v>99</v>
      </c>
      <c r="E15" s="21">
        <v>106</v>
      </c>
      <c r="F15" s="21">
        <v>92</v>
      </c>
      <c r="G15" s="21">
        <v>101</v>
      </c>
      <c r="H15" s="21"/>
      <c r="I15" s="21"/>
    </row>
    <row r="16" spans="1:9" s="3" customFormat="1">
      <c r="A16" s="2" t="s">
        <v>215</v>
      </c>
      <c r="B16" s="21">
        <v>129</v>
      </c>
      <c r="C16" s="21">
        <v>141</v>
      </c>
      <c r="D16" s="21">
        <v>116</v>
      </c>
      <c r="E16" s="21">
        <v>107</v>
      </c>
      <c r="F16" s="21">
        <v>98</v>
      </c>
      <c r="G16" s="21">
        <v>86</v>
      </c>
      <c r="H16" s="21"/>
      <c r="I16" s="21"/>
    </row>
    <row r="17" spans="1:9" s="3" customFormat="1">
      <c r="A17" s="2" t="s">
        <v>216</v>
      </c>
      <c r="B17" s="21">
        <v>132</v>
      </c>
      <c r="C17" s="21">
        <v>113</v>
      </c>
      <c r="D17" s="21">
        <v>93</v>
      </c>
      <c r="E17" s="21">
        <v>100</v>
      </c>
      <c r="F17" s="21">
        <v>90</v>
      </c>
      <c r="G17" s="21">
        <v>90</v>
      </c>
      <c r="H17" s="21"/>
      <c r="I17" s="21"/>
    </row>
    <row r="18" spans="1:9" s="3" customFormat="1">
      <c r="A18" s="2" t="s">
        <v>217</v>
      </c>
      <c r="B18" s="21">
        <v>113</v>
      </c>
      <c r="C18" s="21">
        <v>96</v>
      </c>
      <c r="D18" s="21">
        <v>107</v>
      </c>
      <c r="E18" s="21">
        <v>94</v>
      </c>
      <c r="F18" s="21">
        <v>100</v>
      </c>
      <c r="G18" s="21">
        <v>78</v>
      </c>
      <c r="H18" s="21"/>
      <c r="I18" s="21"/>
    </row>
    <row r="20" spans="1:9" s="3" customFormat="1">
      <c r="A20" s="2" t="s">
        <v>151</v>
      </c>
      <c r="B20" s="22"/>
      <c r="C20" s="22"/>
      <c r="D20" s="22"/>
      <c r="E20" s="22"/>
      <c r="F20" s="22"/>
      <c r="G20" s="22"/>
      <c r="H20" s="22"/>
      <c r="I20" s="22"/>
    </row>
    <row r="21" spans="1:9" s="3" customFormat="1">
      <c r="A21" s="2" t="s">
        <v>231</v>
      </c>
      <c r="B21" s="22"/>
      <c r="C21" s="22"/>
      <c r="D21" s="22"/>
      <c r="E21" s="22"/>
      <c r="F21" s="22"/>
      <c r="G21" s="22"/>
      <c r="H21" s="22"/>
      <c r="I21" s="22"/>
    </row>
    <row r="22" spans="1:9" s="3" customFormat="1">
      <c r="A22" s="2"/>
      <c r="B22" s="22"/>
      <c r="C22" s="22"/>
      <c r="D22" s="22"/>
      <c r="E22" s="22"/>
      <c r="F22" s="22"/>
      <c r="G22" s="22"/>
      <c r="H22" s="22"/>
      <c r="I22" s="22"/>
    </row>
  </sheetData>
  <mergeCells count="2">
    <mergeCell ref="B4:G4"/>
    <mergeCell ref="B5:G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showGridLines="0" workbookViewId="0">
      <selection activeCell="I23" sqref="I23"/>
    </sheetView>
  </sheetViews>
  <sheetFormatPr defaultRowHeight="15"/>
  <cols>
    <col min="1" max="1" width="9.140625" style="3"/>
    <col min="2" max="2" width="5.7109375" style="22" bestFit="1" customWidth="1"/>
    <col min="3" max="9" width="9.140625" style="22"/>
    <col min="10" max="36" width="9.140625" style="2"/>
    <col min="37" max="16384" width="9.140625" style="3"/>
  </cols>
  <sheetData>
    <row r="1" spans="1:10" s="3" customFormat="1">
      <c r="A1" s="2" t="s">
        <v>262</v>
      </c>
      <c r="B1" s="22"/>
      <c r="C1" s="22"/>
      <c r="D1" s="22"/>
      <c r="E1" s="22"/>
      <c r="F1" s="22"/>
      <c r="G1" s="22"/>
      <c r="H1" s="22"/>
      <c r="I1" s="22"/>
      <c r="J1" s="2"/>
    </row>
    <row r="2" spans="1:10" s="3" customFormat="1">
      <c r="A2" s="2" t="s">
        <v>407</v>
      </c>
      <c r="B2" s="22"/>
      <c r="C2" s="22"/>
      <c r="D2" s="22"/>
      <c r="E2" s="22"/>
      <c r="F2" s="22"/>
      <c r="G2" s="22"/>
      <c r="H2" s="22"/>
      <c r="I2" s="22"/>
      <c r="J2" s="2"/>
    </row>
    <row r="4" spans="1:10" s="3" customFormat="1">
      <c r="B4" s="15" t="s">
        <v>414</v>
      </c>
      <c r="C4" s="15"/>
      <c r="D4" s="15"/>
      <c r="E4" s="15"/>
      <c r="F4" s="15"/>
      <c r="G4" s="15"/>
      <c r="H4" s="22"/>
      <c r="I4" s="22"/>
      <c r="J4" s="2"/>
    </row>
    <row r="5" spans="1:10" s="3" customFormat="1">
      <c r="B5" s="15" t="s">
        <v>412</v>
      </c>
      <c r="C5" s="15"/>
      <c r="D5" s="15"/>
      <c r="E5" s="15"/>
      <c r="F5" s="15"/>
      <c r="G5" s="15"/>
      <c r="H5" s="22"/>
      <c r="I5" s="22"/>
      <c r="J5" s="2"/>
    </row>
    <row r="6" spans="1:10" s="3" customFormat="1">
      <c r="A6" s="2" t="s">
        <v>410</v>
      </c>
      <c r="B6" s="21" t="s">
        <v>184</v>
      </c>
      <c r="C6" s="21" t="s">
        <v>185</v>
      </c>
      <c r="D6" s="21" t="s">
        <v>186</v>
      </c>
      <c r="E6" s="21" t="s">
        <v>187</v>
      </c>
      <c r="F6" s="21" t="s">
        <v>188</v>
      </c>
      <c r="G6" s="21" t="s">
        <v>189</v>
      </c>
      <c r="H6" s="21"/>
      <c r="I6" s="21"/>
      <c r="J6" s="2"/>
    </row>
    <row r="7" spans="1:10" s="3" customFormat="1">
      <c r="A7" s="2" t="s">
        <v>218</v>
      </c>
      <c r="B7" s="21">
        <v>21</v>
      </c>
      <c r="C7" s="21">
        <v>25</v>
      </c>
      <c r="D7" s="21">
        <v>23</v>
      </c>
      <c r="E7" s="21">
        <v>15</v>
      </c>
      <c r="F7" s="21">
        <v>18</v>
      </c>
      <c r="G7" s="21">
        <v>21</v>
      </c>
      <c r="H7" s="21"/>
      <c r="I7" s="21"/>
      <c r="J7" s="2"/>
    </row>
    <row r="8" spans="1:10" s="3" customFormat="1">
      <c r="A8" s="2" t="s">
        <v>219</v>
      </c>
      <c r="B8" s="21">
        <v>25</v>
      </c>
      <c r="C8" s="21">
        <v>30</v>
      </c>
      <c r="D8" s="21">
        <v>27</v>
      </c>
      <c r="E8" s="21">
        <v>23</v>
      </c>
      <c r="F8" s="21">
        <v>17</v>
      </c>
      <c r="G8" s="21">
        <v>12</v>
      </c>
      <c r="H8" s="21"/>
      <c r="I8" s="21"/>
      <c r="J8" s="2"/>
    </row>
    <row r="9" spans="1:10" s="3" customFormat="1">
      <c r="A9" s="2" t="s">
        <v>220</v>
      </c>
      <c r="B9" s="21">
        <v>34</v>
      </c>
      <c r="C9" s="21">
        <v>29</v>
      </c>
      <c r="D9" s="21">
        <v>31</v>
      </c>
      <c r="E9" s="21">
        <v>32</v>
      </c>
      <c r="F9" s="21">
        <v>22</v>
      </c>
      <c r="G9" s="21">
        <v>20</v>
      </c>
      <c r="H9" s="21"/>
      <c r="I9" s="21"/>
      <c r="J9" s="2" t="s">
        <v>6</v>
      </c>
    </row>
    <row r="10" spans="1:10" s="3" customFormat="1">
      <c r="A10" s="2" t="s">
        <v>221</v>
      </c>
      <c r="B10" s="21">
        <v>27</v>
      </c>
      <c r="C10" s="21">
        <v>31</v>
      </c>
      <c r="D10" s="21">
        <v>31</v>
      </c>
      <c r="E10" s="21">
        <v>24</v>
      </c>
      <c r="F10" s="21">
        <v>24</v>
      </c>
      <c r="G10" s="21">
        <v>14</v>
      </c>
      <c r="H10" s="21"/>
      <c r="I10" s="21"/>
      <c r="J10" s="2"/>
    </row>
    <row r="11" spans="1:10" s="3" customFormat="1">
      <c r="A11" s="2" t="s">
        <v>211</v>
      </c>
      <c r="B11" s="21">
        <v>32</v>
      </c>
      <c r="C11" s="21">
        <v>31</v>
      </c>
      <c r="D11" s="21">
        <v>28</v>
      </c>
      <c r="E11" s="21">
        <v>28</v>
      </c>
      <c r="F11" s="21">
        <v>20</v>
      </c>
      <c r="G11" s="21">
        <v>17</v>
      </c>
      <c r="H11" s="21"/>
      <c r="I11" s="21"/>
      <c r="J11" s="2"/>
    </row>
    <row r="12" spans="1:10" s="3" customFormat="1">
      <c r="A12" s="2" t="s">
        <v>212</v>
      </c>
      <c r="B12" s="21">
        <v>30</v>
      </c>
      <c r="C12" s="21">
        <v>28</v>
      </c>
      <c r="D12" s="21">
        <v>31</v>
      </c>
      <c r="E12" s="21">
        <v>30</v>
      </c>
      <c r="F12" s="21">
        <v>16</v>
      </c>
      <c r="G12" s="21">
        <v>15</v>
      </c>
      <c r="H12" s="21"/>
      <c r="I12" s="21"/>
      <c r="J12" s="2"/>
    </row>
    <row r="13" spans="1:10" s="3" customFormat="1">
      <c r="A13" s="2" t="s">
        <v>213</v>
      </c>
      <c r="B13" s="21">
        <v>32</v>
      </c>
      <c r="C13" s="21">
        <v>33</v>
      </c>
      <c r="D13" s="21">
        <v>27</v>
      </c>
      <c r="E13" s="21">
        <v>24</v>
      </c>
      <c r="F13" s="21">
        <v>16</v>
      </c>
      <c r="G13" s="21">
        <v>17</v>
      </c>
      <c r="H13" s="21"/>
      <c r="I13" s="21"/>
      <c r="J13" s="2"/>
    </row>
    <row r="14" spans="1:10" s="3" customFormat="1">
      <c r="A14" s="2" t="s">
        <v>222</v>
      </c>
      <c r="B14" s="21">
        <v>26</v>
      </c>
      <c r="C14" s="21">
        <v>22</v>
      </c>
      <c r="D14" s="21">
        <v>21</v>
      </c>
      <c r="E14" s="21">
        <v>27</v>
      </c>
      <c r="F14" s="21">
        <v>22</v>
      </c>
      <c r="G14" s="21">
        <v>16</v>
      </c>
      <c r="H14" s="21"/>
      <c r="I14" s="21"/>
      <c r="J14" s="2"/>
    </row>
    <row r="15" spans="1:10" s="3" customFormat="1">
      <c r="A15" s="2" t="s">
        <v>214</v>
      </c>
      <c r="B15" s="21">
        <v>26</v>
      </c>
      <c r="C15" s="21">
        <v>24</v>
      </c>
      <c r="D15" s="21">
        <v>24</v>
      </c>
      <c r="E15" s="21">
        <v>27</v>
      </c>
      <c r="F15" s="21">
        <v>17</v>
      </c>
      <c r="G15" s="21">
        <v>26</v>
      </c>
      <c r="H15" s="21"/>
      <c r="I15" s="21"/>
      <c r="J15" s="2"/>
    </row>
    <row r="16" spans="1:10" s="3" customFormat="1">
      <c r="A16" s="2" t="s">
        <v>215</v>
      </c>
      <c r="B16" s="21">
        <v>24</v>
      </c>
      <c r="C16" s="21">
        <v>31</v>
      </c>
      <c r="D16" s="21">
        <v>23</v>
      </c>
      <c r="E16" s="21">
        <v>16</v>
      </c>
      <c r="F16" s="21">
        <v>17</v>
      </c>
      <c r="G16" s="21">
        <v>20</v>
      </c>
      <c r="H16" s="21"/>
      <c r="I16" s="21"/>
      <c r="J16" s="2"/>
    </row>
    <row r="17" spans="1:9" s="3" customFormat="1">
      <c r="A17" s="2" t="s">
        <v>216</v>
      </c>
      <c r="B17" s="21">
        <v>28</v>
      </c>
      <c r="C17" s="21">
        <v>35</v>
      </c>
      <c r="D17" s="21">
        <v>22</v>
      </c>
      <c r="E17" s="21">
        <v>21</v>
      </c>
      <c r="F17" s="21">
        <v>15</v>
      </c>
      <c r="G17" s="21">
        <v>13</v>
      </c>
      <c r="H17" s="21"/>
      <c r="I17" s="21"/>
    </row>
    <row r="18" spans="1:9" s="3" customFormat="1">
      <c r="A18" s="2" t="s">
        <v>217</v>
      </c>
      <c r="B18" s="21">
        <v>33</v>
      </c>
      <c r="C18" s="21">
        <v>19</v>
      </c>
      <c r="D18" s="21">
        <v>21</v>
      </c>
      <c r="E18" s="21">
        <v>18</v>
      </c>
      <c r="F18" s="21">
        <v>25</v>
      </c>
      <c r="G18" s="24" t="s">
        <v>6</v>
      </c>
      <c r="H18" s="21"/>
      <c r="I18" s="21"/>
    </row>
    <row r="20" spans="1:9" s="3" customFormat="1">
      <c r="A20" s="2" t="s">
        <v>151</v>
      </c>
      <c r="B20" s="22"/>
      <c r="C20" s="22"/>
      <c r="D20" s="22"/>
      <c r="E20" s="22"/>
      <c r="F20" s="22"/>
      <c r="G20" s="22"/>
      <c r="H20" s="22"/>
      <c r="I20" s="22"/>
    </row>
    <row r="21" spans="1:9" s="3" customFormat="1">
      <c r="A21" s="2" t="s">
        <v>231</v>
      </c>
      <c r="B21" s="22"/>
      <c r="C21" s="22"/>
      <c r="D21" s="22"/>
      <c r="E21" s="22"/>
      <c r="F21" s="22"/>
      <c r="G21" s="22"/>
      <c r="H21" s="22"/>
      <c r="I21" s="22"/>
    </row>
    <row r="22" spans="1:9" s="3" customFormat="1">
      <c r="A22" s="2"/>
      <c r="B22" s="22"/>
      <c r="C22" s="22"/>
      <c r="D22" s="22"/>
      <c r="E22" s="22"/>
      <c r="F22" s="22"/>
      <c r="G22" s="22"/>
      <c r="H22" s="22"/>
      <c r="I22" s="22"/>
    </row>
  </sheetData>
  <mergeCells count="2">
    <mergeCell ref="B4:G4"/>
    <mergeCell ref="B5:G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zoomScaleNormal="10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263</v>
      </c>
      <c r="B1" s="21"/>
    </row>
    <row r="2" spans="1:2" s="2" customFormat="1">
      <c r="A2" s="2" t="s">
        <v>347</v>
      </c>
      <c r="B2" s="21"/>
    </row>
    <row r="4" spans="1:2" s="2" customFormat="1">
      <c r="A4" s="2" t="s">
        <v>154</v>
      </c>
      <c r="B4" s="21" t="s">
        <v>425</v>
      </c>
    </row>
    <row r="5" spans="1:2" s="2" customFormat="1">
      <c r="A5" s="2" t="s">
        <v>99</v>
      </c>
      <c r="B5" s="26">
        <v>42.86</v>
      </c>
    </row>
    <row r="6" spans="1:2" s="2" customFormat="1">
      <c r="A6" s="2" t="s">
        <v>100</v>
      </c>
      <c r="B6" s="26">
        <v>56.9</v>
      </c>
    </row>
    <row r="7" spans="1:2" s="2" customFormat="1">
      <c r="A7" s="2" t="s">
        <v>101</v>
      </c>
      <c r="B7" s="26">
        <v>55.36</v>
      </c>
    </row>
    <row r="8" spans="1:2" s="2" customFormat="1">
      <c r="A8" s="2" t="s">
        <v>102</v>
      </c>
      <c r="B8" s="26">
        <v>54.25</v>
      </c>
    </row>
    <row r="9" spans="1:2" s="2" customFormat="1">
      <c r="A9" s="2" t="s">
        <v>103</v>
      </c>
      <c r="B9" s="26">
        <v>61.3</v>
      </c>
    </row>
    <row r="10" spans="1:2" s="2" customFormat="1">
      <c r="A10" s="2" t="s">
        <v>104</v>
      </c>
      <c r="B10" s="26">
        <v>37.61</v>
      </c>
    </row>
    <row r="11" spans="1:2" s="2" customFormat="1">
      <c r="A11" s="2" t="s">
        <v>105</v>
      </c>
      <c r="B11" s="26">
        <v>48.44</v>
      </c>
    </row>
    <row r="12" spans="1:2" s="2" customFormat="1">
      <c r="A12" s="2" t="s">
        <v>106</v>
      </c>
      <c r="B12" s="26">
        <v>29.63</v>
      </c>
    </row>
    <row r="13" spans="1:2" s="2" customFormat="1">
      <c r="A13" s="2" t="s">
        <v>107</v>
      </c>
      <c r="B13" s="26">
        <v>48.84</v>
      </c>
    </row>
    <row r="14" spans="1:2" s="2" customFormat="1">
      <c r="A14" s="2" t="s">
        <v>108</v>
      </c>
      <c r="B14" s="26">
        <v>53.59</v>
      </c>
    </row>
    <row r="15" spans="1:2" s="2" customFormat="1">
      <c r="A15" s="2" t="s">
        <v>109</v>
      </c>
      <c r="B15" s="26">
        <v>62.35</v>
      </c>
    </row>
    <row r="16" spans="1:2" s="2" customFormat="1">
      <c r="A16" s="2" t="s">
        <v>110</v>
      </c>
      <c r="B16" s="26">
        <v>71.430000000000007</v>
      </c>
    </row>
    <row r="17" spans="1:2" s="2" customFormat="1">
      <c r="A17" s="2" t="s">
        <v>111</v>
      </c>
      <c r="B17" s="26">
        <v>40.11</v>
      </c>
    </row>
    <row r="18" spans="1:2" s="2" customFormat="1">
      <c r="A18" s="2" t="s">
        <v>112</v>
      </c>
      <c r="B18" s="26">
        <v>51.46</v>
      </c>
    </row>
    <row r="19" spans="1:2" s="2" customFormat="1">
      <c r="A19" s="2" t="s">
        <v>113</v>
      </c>
      <c r="B19" s="26">
        <v>54.81</v>
      </c>
    </row>
    <row r="20" spans="1:2" s="2" customFormat="1">
      <c r="A20" s="2" t="s">
        <v>114</v>
      </c>
      <c r="B20" s="26">
        <v>46.5</v>
      </c>
    </row>
    <row r="21" spans="1:2" s="2" customFormat="1">
      <c r="A21" s="2" t="s">
        <v>115</v>
      </c>
      <c r="B21" s="26">
        <v>49.37</v>
      </c>
    </row>
    <row r="22" spans="1:2" s="2" customFormat="1">
      <c r="A22" s="2" t="s">
        <v>116</v>
      </c>
      <c r="B22" s="26">
        <v>53.11</v>
      </c>
    </row>
    <row r="23" spans="1:2" s="2" customFormat="1">
      <c r="A23" s="2" t="s">
        <v>117</v>
      </c>
      <c r="B23" s="26">
        <v>62.83</v>
      </c>
    </row>
    <row r="24" spans="1:2" s="2" customFormat="1">
      <c r="A24" s="2" t="s">
        <v>118</v>
      </c>
      <c r="B24" s="26">
        <v>40.159999999999997</v>
      </c>
    </row>
    <row r="25" spans="1:2" s="2" customFormat="1">
      <c r="A25" s="2" t="s">
        <v>119</v>
      </c>
      <c r="B25" s="26">
        <v>59.57</v>
      </c>
    </row>
    <row r="26" spans="1:2" s="2" customFormat="1">
      <c r="A26" s="2" t="s">
        <v>120</v>
      </c>
      <c r="B26" s="26">
        <v>50</v>
      </c>
    </row>
    <row r="27" spans="1:2" s="2" customFormat="1">
      <c r="A27" s="2" t="s">
        <v>121</v>
      </c>
      <c r="B27" s="26">
        <v>52.44</v>
      </c>
    </row>
    <row r="28" spans="1:2" s="2" customFormat="1">
      <c r="A28" s="2" t="s">
        <v>122</v>
      </c>
      <c r="B28" s="26">
        <v>36.25</v>
      </c>
    </row>
    <row r="29" spans="1:2" s="2" customFormat="1">
      <c r="A29" s="2" t="s">
        <v>123</v>
      </c>
      <c r="B29" s="26">
        <v>44.69</v>
      </c>
    </row>
    <row r="30" spans="1:2" s="2" customFormat="1">
      <c r="A30" s="2" t="s">
        <v>124</v>
      </c>
      <c r="B30" s="26">
        <v>55.43</v>
      </c>
    </row>
    <row r="31" spans="1:2" s="2" customFormat="1">
      <c r="A31" s="2" t="s">
        <v>125</v>
      </c>
      <c r="B31" s="26">
        <v>51.06</v>
      </c>
    </row>
    <row r="32" spans="1:2" s="2" customFormat="1">
      <c r="A32" s="2" t="s">
        <v>126</v>
      </c>
      <c r="B32" s="26">
        <v>48.63</v>
      </c>
    </row>
    <row r="33" spans="1:2" s="2" customFormat="1">
      <c r="A33" s="2" t="s">
        <v>127</v>
      </c>
      <c r="B33" s="26">
        <v>41.18</v>
      </c>
    </row>
    <row r="34" spans="1:2" s="2" customFormat="1">
      <c r="A34" s="2" t="s">
        <v>128</v>
      </c>
      <c r="B34" s="26">
        <v>52.38</v>
      </c>
    </row>
    <row r="35" spans="1:2" s="2" customFormat="1">
      <c r="A35" s="2" t="s">
        <v>129</v>
      </c>
      <c r="B35" s="26">
        <v>35.090000000000003</v>
      </c>
    </row>
    <row r="36" spans="1:2" s="2" customFormat="1">
      <c r="A36" s="2" t="s">
        <v>130</v>
      </c>
      <c r="B36" s="26">
        <v>54.76</v>
      </c>
    </row>
    <row r="37" spans="1:2" s="2" customFormat="1">
      <c r="A37" s="2" t="s">
        <v>131</v>
      </c>
      <c r="B37" s="26">
        <v>46.34</v>
      </c>
    </row>
    <row r="38" spans="1:2" s="2" customFormat="1">
      <c r="A38" s="2" t="s">
        <v>132</v>
      </c>
      <c r="B38" s="26">
        <v>59.69</v>
      </c>
    </row>
    <row r="39" spans="1:2" s="2" customFormat="1">
      <c r="A39" s="2" t="s">
        <v>133</v>
      </c>
      <c r="B39" s="26">
        <v>55.03</v>
      </c>
    </row>
    <row r="40" spans="1:2" s="2" customFormat="1">
      <c r="A40" s="2" t="s">
        <v>134</v>
      </c>
      <c r="B40" s="26">
        <v>54.7</v>
      </c>
    </row>
    <row r="41" spans="1:2" s="2" customFormat="1">
      <c r="A41" s="2" t="s">
        <v>135</v>
      </c>
      <c r="B41" s="26">
        <v>51.64</v>
      </c>
    </row>
    <row r="42" spans="1:2" s="2" customFormat="1">
      <c r="A42" s="2" t="s">
        <v>136</v>
      </c>
      <c r="B42" s="26">
        <v>40.78</v>
      </c>
    </row>
    <row r="43" spans="1:2" s="2" customFormat="1">
      <c r="A43" s="2" t="s">
        <v>137</v>
      </c>
      <c r="B43" s="26">
        <v>53.3</v>
      </c>
    </row>
    <row r="44" spans="1:2" s="2" customFormat="1">
      <c r="A44" s="2" t="s">
        <v>138</v>
      </c>
      <c r="B44" s="26">
        <v>35.9</v>
      </c>
    </row>
    <row r="45" spans="1:2" s="2" customFormat="1">
      <c r="A45" s="2" t="s">
        <v>139</v>
      </c>
      <c r="B45" s="26">
        <v>57.82</v>
      </c>
    </row>
    <row r="46" spans="1:2" s="2" customFormat="1">
      <c r="A46" s="2" t="s">
        <v>140</v>
      </c>
      <c r="B46" s="26">
        <v>34.72</v>
      </c>
    </row>
    <row r="47" spans="1:2" s="2" customFormat="1">
      <c r="A47" s="2" t="s">
        <v>141</v>
      </c>
      <c r="B47" s="26">
        <v>58.89</v>
      </c>
    </row>
    <row r="48" spans="1:2" s="2" customFormat="1">
      <c r="A48" s="2" t="s">
        <v>142</v>
      </c>
      <c r="B48" s="26">
        <v>53.36</v>
      </c>
    </row>
    <row r="49" spans="1:2" s="2" customFormat="1">
      <c r="A49" s="2" t="s">
        <v>143</v>
      </c>
      <c r="B49" s="26">
        <v>43.66</v>
      </c>
    </row>
    <row r="50" spans="1:2" s="2" customFormat="1">
      <c r="A50" s="2" t="s">
        <v>144</v>
      </c>
      <c r="B50" s="26">
        <v>53.32</v>
      </c>
    </row>
    <row r="51" spans="1:2" s="2" customFormat="1">
      <c r="A51" s="2" t="s">
        <v>145</v>
      </c>
      <c r="B51" s="26">
        <v>45.45</v>
      </c>
    </row>
    <row r="52" spans="1:2" s="2" customFormat="1">
      <c r="A52" s="2" t="s">
        <v>146</v>
      </c>
      <c r="B52" s="26">
        <v>42.09</v>
      </c>
    </row>
    <row r="53" spans="1:2" s="2" customFormat="1">
      <c r="A53" s="2" t="s">
        <v>147</v>
      </c>
      <c r="B53" s="26">
        <v>44.05</v>
      </c>
    </row>
    <row r="54" spans="1:2" s="2" customFormat="1">
      <c r="A54" s="2" t="s">
        <v>148</v>
      </c>
      <c r="B54" s="26">
        <v>55.51</v>
      </c>
    </row>
    <row r="55" spans="1:2" s="2" customFormat="1">
      <c r="A55" s="2" t="s">
        <v>149</v>
      </c>
      <c r="B55" s="26">
        <v>26.09</v>
      </c>
    </row>
    <row r="57" spans="1:2" s="2" customFormat="1">
      <c r="A57" s="2" t="s">
        <v>210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348</v>
      </c>
      <c r="B59" s="21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264</v>
      </c>
      <c r="B1" s="21"/>
      <c r="C1" s="21"/>
    </row>
    <row r="2" spans="1:3" s="2" customFormat="1">
      <c r="A2" s="2" t="s">
        <v>349</v>
      </c>
      <c r="B2" s="21"/>
      <c r="C2" s="21"/>
    </row>
    <row r="3" spans="1:3" s="2" customFormat="1">
      <c r="B3" s="21" t="s">
        <v>6</v>
      </c>
      <c r="C3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-0.06</v>
      </c>
      <c r="C5" s="21" t="s">
        <v>157</v>
      </c>
    </row>
    <row r="6" spans="1:3" s="2" customFormat="1">
      <c r="A6" s="2" t="s">
        <v>100</v>
      </c>
      <c r="B6" s="21">
        <v>0.03</v>
      </c>
      <c r="C6" s="21" t="s">
        <v>156</v>
      </c>
    </row>
    <row r="7" spans="1:3" s="2" customFormat="1">
      <c r="A7" s="2" t="s">
        <v>101</v>
      </c>
      <c r="B7" s="21">
        <v>0</v>
      </c>
      <c r="C7" s="21" t="s">
        <v>155</v>
      </c>
    </row>
    <row r="8" spans="1:3" s="2" customFormat="1">
      <c r="A8" s="2" t="s">
        <v>102</v>
      </c>
      <c r="B8" s="21">
        <v>-0.03</v>
      </c>
      <c r="C8" s="21" t="s">
        <v>157</v>
      </c>
    </row>
    <row r="9" spans="1:3" s="2" customFormat="1">
      <c r="A9" s="2" t="s">
        <v>103</v>
      </c>
      <c r="B9" s="21">
        <v>0.01</v>
      </c>
      <c r="C9" s="21" t="s">
        <v>155</v>
      </c>
    </row>
    <row r="10" spans="1:3" s="2" customFormat="1">
      <c r="A10" s="2" t="s">
        <v>104</v>
      </c>
      <c r="B10" s="21">
        <v>7.0000000000000007E-2</v>
      </c>
      <c r="C10" s="21" t="s">
        <v>156</v>
      </c>
    </row>
    <row r="11" spans="1:3" s="2" customFormat="1">
      <c r="A11" s="2" t="s">
        <v>105</v>
      </c>
      <c r="B11" s="21">
        <v>-0.04</v>
      </c>
      <c r="C11" s="21" t="s">
        <v>157</v>
      </c>
    </row>
    <row r="12" spans="1:3" s="2" customFormat="1">
      <c r="A12" s="2" t="s">
        <v>106</v>
      </c>
      <c r="B12" s="21">
        <v>0.16</v>
      </c>
      <c r="C12" s="21" t="s">
        <v>156</v>
      </c>
    </row>
    <row r="13" spans="1:3" s="2" customFormat="1">
      <c r="A13" s="2" t="s">
        <v>107</v>
      </c>
      <c r="B13" s="21">
        <v>-0.13</v>
      </c>
      <c r="C13" s="21" t="s">
        <v>157</v>
      </c>
    </row>
    <row r="14" spans="1:3" s="2" customFormat="1">
      <c r="A14" s="2" t="s">
        <v>108</v>
      </c>
      <c r="B14" s="21">
        <v>0.01</v>
      </c>
      <c r="C14" s="21" t="s">
        <v>155</v>
      </c>
    </row>
    <row r="15" spans="1:3" s="2" customFormat="1">
      <c r="A15" s="2" t="s">
        <v>109</v>
      </c>
      <c r="B15" s="21">
        <v>0.02</v>
      </c>
      <c r="C15" s="21" t="s">
        <v>156</v>
      </c>
    </row>
    <row r="16" spans="1:3" s="2" customFormat="1">
      <c r="A16" s="2" t="s">
        <v>110</v>
      </c>
      <c r="B16" s="21">
        <v>0.03</v>
      </c>
      <c r="C16" s="21" t="s">
        <v>156</v>
      </c>
    </row>
    <row r="17" spans="1:4" s="2" customFormat="1">
      <c r="A17" s="2" t="s">
        <v>111</v>
      </c>
      <c r="B17" s="21">
        <v>-0.09</v>
      </c>
      <c r="C17" s="21" t="s">
        <v>157</v>
      </c>
      <c r="D17" s="21"/>
    </row>
    <row r="18" spans="1:4" s="2" customFormat="1">
      <c r="A18" s="2" t="s">
        <v>112</v>
      </c>
      <c r="B18" s="21">
        <v>0.02</v>
      </c>
      <c r="C18" s="21" t="s">
        <v>156</v>
      </c>
      <c r="D18" s="21"/>
    </row>
    <row r="19" spans="1:4" s="2" customFormat="1">
      <c r="A19" s="2" t="s">
        <v>113</v>
      </c>
      <c r="B19" s="21">
        <v>0.04</v>
      </c>
      <c r="C19" s="21" t="s">
        <v>156</v>
      </c>
      <c r="D19" s="21" t="s">
        <v>6</v>
      </c>
    </row>
    <row r="20" spans="1:4" s="2" customFormat="1">
      <c r="A20" s="2" t="s">
        <v>114</v>
      </c>
      <c r="B20" s="21">
        <v>-0.01</v>
      </c>
      <c r="C20" s="21" t="s">
        <v>157</v>
      </c>
      <c r="D20" s="21"/>
    </row>
    <row r="21" spans="1:4" s="2" customFormat="1">
      <c r="A21" s="2" t="s">
        <v>115</v>
      </c>
      <c r="B21" s="21">
        <v>-0.08</v>
      </c>
      <c r="C21" s="21" t="s">
        <v>157</v>
      </c>
      <c r="D21" s="21"/>
    </row>
    <row r="22" spans="1:4" s="2" customFormat="1">
      <c r="A22" s="2" t="s">
        <v>116</v>
      </c>
      <c r="B22" s="21">
        <v>0.01</v>
      </c>
      <c r="C22" s="21" t="s">
        <v>155</v>
      </c>
      <c r="D22" s="21"/>
    </row>
    <row r="23" spans="1:4" s="2" customFormat="1">
      <c r="A23" s="2" t="s">
        <v>117</v>
      </c>
      <c r="B23" s="21">
        <v>-0.06</v>
      </c>
      <c r="C23" s="21" t="s">
        <v>157</v>
      </c>
      <c r="D23" s="21"/>
    </row>
    <row r="24" spans="1:4" s="2" customFormat="1">
      <c r="A24" s="2" t="s">
        <v>118</v>
      </c>
      <c r="B24" s="21">
        <v>-0.02</v>
      </c>
      <c r="C24" s="21" t="s">
        <v>157</v>
      </c>
      <c r="D24" s="21"/>
    </row>
    <row r="25" spans="1:4" s="2" customFormat="1">
      <c r="A25" s="2" t="s">
        <v>119</v>
      </c>
      <c r="B25" s="21">
        <v>0.04</v>
      </c>
      <c r="C25" s="21" t="s">
        <v>156</v>
      </c>
      <c r="D25" s="21"/>
    </row>
    <row r="26" spans="1:4" s="2" customFormat="1">
      <c r="A26" s="2" t="s">
        <v>120</v>
      </c>
      <c r="B26" s="21">
        <v>-0.16</v>
      </c>
      <c r="C26" s="21" t="s">
        <v>157</v>
      </c>
      <c r="D26" s="21"/>
    </row>
    <row r="27" spans="1:4" s="2" customFormat="1">
      <c r="A27" s="2" t="s">
        <v>121</v>
      </c>
      <c r="B27" s="21">
        <v>-0.02</v>
      </c>
      <c r="C27" s="21" t="s">
        <v>157</v>
      </c>
      <c r="D27" s="21"/>
    </row>
    <row r="28" spans="1:4" s="2" customFormat="1">
      <c r="A28" s="2" t="s">
        <v>122</v>
      </c>
      <c r="B28" s="21">
        <v>-0.04</v>
      </c>
      <c r="C28" s="21" t="s">
        <v>157</v>
      </c>
      <c r="D28" s="21"/>
    </row>
    <row r="29" spans="1:4" s="2" customFormat="1">
      <c r="A29" s="2" t="s">
        <v>123</v>
      </c>
      <c r="B29" s="21">
        <v>-0.04</v>
      </c>
      <c r="C29" s="21" t="s">
        <v>157</v>
      </c>
      <c r="D29" s="21"/>
    </row>
    <row r="30" spans="1:4" s="2" customFormat="1">
      <c r="A30" s="2" t="s">
        <v>124</v>
      </c>
      <c r="B30" s="21">
        <v>-0.03</v>
      </c>
      <c r="C30" s="21" t="s">
        <v>157</v>
      </c>
      <c r="D30" s="21"/>
    </row>
    <row r="31" spans="1:4" s="2" customFormat="1">
      <c r="A31" s="2" t="s">
        <v>125</v>
      </c>
      <c r="B31" s="21">
        <v>-0.08</v>
      </c>
      <c r="C31" s="21" t="s">
        <v>157</v>
      </c>
      <c r="D31" s="21"/>
    </row>
    <row r="32" spans="1:4" s="2" customFormat="1">
      <c r="A32" s="2" t="s">
        <v>126</v>
      </c>
      <c r="B32" s="21">
        <v>-0.01</v>
      </c>
      <c r="C32" s="21" t="s">
        <v>157</v>
      </c>
      <c r="D32" s="21"/>
    </row>
    <row r="33" spans="1:3" s="2" customFormat="1">
      <c r="A33" s="2" t="s">
        <v>127</v>
      </c>
      <c r="B33" s="21">
        <v>0.12</v>
      </c>
      <c r="C33" s="21" t="s">
        <v>156</v>
      </c>
    </row>
    <row r="34" spans="1:3" s="2" customFormat="1">
      <c r="A34" s="2" t="s">
        <v>128</v>
      </c>
      <c r="B34" s="21">
        <v>-0.08</v>
      </c>
      <c r="C34" s="21" t="s">
        <v>157</v>
      </c>
    </row>
    <row r="35" spans="1:3" s="2" customFormat="1">
      <c r="A35" s="2" t="s">
        <v>129</v>
      </c>
      <c r="B35" s="21">
        <v>0.01</v>
      </c>
      <c r="C35" s="21" t="s">
        <v>155</v>
      </c>
    </row>
    <row r="36" spans="1:3" s="2" customFormat="1">
      <c r="A36" s="2" t="s">
        <v>130</v>
      </c>
      <c r="B36" s="21">
        <v>-0.03</v>
      </c>
      <c r="C36" s="21" t="s">
        <v>157</v>
      </c>
    </row>
    <row r="37" spans="1:3" s="2" customFormat="1">
      <c r="A37" s="2" t="s">
        <v>131</v>
      </c>
      <c r="B37" s="21">
        <v>-0.11</v>
      </c>
      <c r="C37" s="21" t="s">
        <v>157</v>
      </c>
    </row>
    <row r="38" spans="1:3" s="2" customFormat="1">
      <c r="A38" s="2" t="s">
        <v>132</v>
      </c>
      <c r="B38" s="21">
        <v>-0.02</v>
      </c>
      <c r="C38" s="21" t="s">
        <v>157</v>
      </c>
    </row>
    <row r="39" spans="1:3" s="2" customFormat="1">
      <c r="A39" s="2" t="s">
        <v>133</v>
      </c>
      <c r="B39" s="21">
        <v>0.01</v>
      </c>
      <c r="C39" s="21" t="s">
        <v>155</v>
      </c>
    </row>
    <row r="40" spans="1:3" s="2" customFormat="1">
      <c r="A40" s="2" t="s">
        <v>134</v>
      </c>
      <c r="B40" s="21">
        <v>0.04</v>
      </c>
      <c r="C40" s="21" t="s">
        <v>156</v>
      </c>
    </row>
    <row r="41" spans="1:3" s="2" customFormat="1">
      <c r="A41" s="2" t="s">
        <v>135</v>
      </c>
      <c r="B41" s="21">
        <v>-0.03</v>
      </c>
      <c r="C41" s="21" t="s">
        <v>157</v>
      </c>
    </row>
    <row r="42" spans="1:3" s="2" customFormat="1">
      <c r="A42" s="2" t="s">
        <v>136</v>
      </c>
      <c r="B42" s="21">
        <v>0.05</v>
      </c>
      <c r="C42" s="21" t="s">
        <v>156</v>
      </c>
    </row>
    <row r="43" spans="1:3" s="2" customFormat="1">
      <c r="A43" s="2" t="s">
        <v>137</v>
      </c>
      <c r="B43" s="21">
        <v>-0.02</v>
      </c>
      <c r="C43" s="21" t="s">
        <v>157</v>
      </c>
    </row>
    <row r="44" spans="1:3" s="2" customFormat="1">
      <c r="A44" s="2" t="s">
        <v>138</v>
      </c>
      <c r="B44" s="21">
        <v>-0.08</v>
      </c>
      <c r="C44" s="21" t="s">
        <v>157</v>
      </c>
    </row>
    <row r="45" spans="1:3" s="2" customFormat="1">
      <c r="A45" s="2" t="s">
        <v>139</v>
      </c>
      <c r="B45" s="21">
        <v>-0.03</v>
      </c>
      <c r="C45" s="21" t="s">
        <v>157</v>
      </c>
    </row>
    <row r="46" spans="1:3" s="2" customFormat="1">
      <c r="A46" s="2" t="s">
        <v>140</v>
      </c>
      <c r="B46" s="21">
        <v>-0.03</v>
      </c>
      <c r="C46" s="21" t="s">
        <v>157</v>
      </c>
    </row>
    <row r="47" spans="1:3" s="2" customFormat="1">
      <c r="A47" s="2" t="s">
        <v>141</v>
      </c>
      <c r="B47" s="21">
        <v>0</v>
      </c>
      <c r="C47" s="21" t="s">
        <v>155</v>
      </c>
    </row>
    <row r="48" spans="1:3" s="2" customFormat="1">
      <c r="A48" s="2" t="s">
        <v>142</v>
      </c>
      <c r="B48" s="21">
        <v>0</v>
      </c>
      <c r="C48" s="21" t="s">
        <v>155</v>
      </c>
    </row>
    <row r="49" spans="1:3" s="2" customFormat="1">
      <c r="A49" s="2" t="s">
        <v>143</v>
      </c>
      <c r="B49" s="21">
        <v>-0.01</v>
      </c>
      <c r="C49" s="21" t="s">
        <v>157</v>
      </c>
    </row>
    <row r="50" spans="1:3" s="2" customFormat="1">
      <c r="A50" s="2" t="s">
        <v>144</v>
      </c>
      <c r="B50" s="21">
        <v>0.05</v>
      </c>
      <c r="C50" s="21" t="s">
        <v>156</v>
      </c>
    </row>
    <row r="51" spans="1:3" s="2" customFormat="1">
      <c r="A51" s="2" t="s">
        <v>145</v>
      </c>
      <c r="B51" s="21">
        <v>0.05</v>
      </c>
      <c r="C51" s="21" t="s">
        <v>156</v>
      </c>
    </row>
    <row r="52" spans="1:3" s="2" customFormat="1">
      <c r="A52" s="2" t="s">
        <v>146</v>
      </c>
      <c r="B52" s="21">
        <v>-0.01</v>
      </c>
      <c r="C52" s="21" t="s">
        <v>157</v>
      </c>
    </row>
    <row r="53" spans="1:3" s="2" customFormat="1">
      <c r="A53" s="2" t="s">
        <v>147</v>
      </c>
      <c r="B53" s="21">
        <v>-0.08</v>
      </c>
      <c r="C53" s="21" t="s">
        <v>157</v>
      </c>
    </row>
    <row r="54" spans="1:3" s="2" customFormat="1">
      <c r="A54" s="2" t="s">
        <v>148</v>
      </c>
      <c r="B54" s="21">
        <v>-0.04</v>
      </c>
      <c r="C54" s="21" t="s">
        <v>157</v>
      </c>
    </row>
    <row r="55" spans="1:3" s="2" customFormat="1">
      <c r="A55" s="2" t="s">
        <v>149</v>
      </c>
      <c r="B55" s="21">
        <v>-7.0000000000000007E-2</v>
      </c>
      <c r="C55" s="21" t="s">
        <v>157</v>
      </c>
    </row>
    <row r="57" spans="1:3" s="2" customFormat="1">
      <c r="A57" s="2" t="s">
        <v>331</v>
      </c>
      <c r="B57" s="21"/>
      <c r="C57" s="21"/>
    </row>
    <row r="58" spans="1:3" s="2" customFormat="1">
      <c r="A58" s="2" t="s">
        <v>210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348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265</v>
      </c>
      <c r="B1" s="21"/>
    </row>
    <row r="2" spans="1:2" s="2" customFormat="1">
      <c r="A2" s="2" t="s">
        <v>350</v>
      </c>
      <c r="B2" s="21"/>
    </row>
    <row r="4" spans="1:2" s="2" customFormat="1">
      <c r="A4" s="2" t="s">
        <v>154</v>
      </c>
      <c r="B4" s="21" t="s">
        <v>425</v>
      </c>
    </row>
    <row r="5" spans="1:2" s="2" customFormat="1">
      <c r="A5" s="2" t="s">
        <v>99</v>
      </c>
      <c r="B5" s="26">
        <v>17.86</v>
      </c>
    </row>
    <row r="6" spans="1:2" s="2" customFormat="1">
      <c r="A6" s="2" t="s">
        <v>100</v>
      </c>
      <c r="B6" s="26">
        <v>12.12</v>
      </c>
    </row>
    <row r="7" spans="1:2" s="2" customFormat="1">
      <c r="A7" s="2" t="s">
        <v>101</v>
      </c>
      <c r="B7" s="26">
        <v>11.61</v>
      </c>
    </row>
    <row r="8" spans="1:2" s="2" customFormat="1">
      <c r="A8" s="2" t="s">
        <v>102</v>
      </c>
      <c r="B8" s="26">
        <v>9.25</v>
      </c>
    </row>
    <row r="9" spans="1:2" s="2" customFormat="1">
      <c r="A9" s="2" t="s">
        <v>103</v>
      </c>
      <c r="B9" s="26">
        <v>11.1</v>
      </c>
    </row>
    <row r="10" spans="1:2" s="2" customFormat="1">
      <c r="A10" s="2" t="s">
        <v>104</v>
      </c>
      <c r="B10" s="26">
        <v>11.01</v>
      </c>
    </row>
    <row r="11" spans="1:2" s="2" customFormat="1">
      <c r="A11" s="2" t="s">
        <v>105</v>
      </c>
      <c r="B11" s="26">
        <v>14.67</v>
      </c>
    </row>
    <row r="12" spans="1:2" s="2" customFormat="1">
      <c r="A12" s="2" t="s">
        <v>106</v>
      </c>
      <c r="B12" s="26">
        <v>40.74</v>
      </c>
    </row>
    <row r="13" spans="1:2" s="2" customFormat="1">
      <c r="A13" s="2" t="s">
        <v>107</v>
      </c>
      <c r="B13" s="26">
        <v>16.28</v>
      </c>
    </row>
    <row r="14" spans="1:2" s="2" customFormat="1">
      <c r="A14" s="2" t="s">
        <v>108</v>
      </c>
      <c r="B14" s="26">
        <v>9.5500000000000007</v>
      </c>
    </row>
    <row r="15" spans="1:2" s="2" customFormat="1">
      <c r="A15" s="2" t="s">
        <v>109</v>
      </c>
      <c r="B15" s="26">
        <v>11.75</v>
      </c>
    </row>
    <row r="16" spans="1:2" s="2" customFormat="1">
      <c r="A16" s="2" t="s">
        <v>110</v>
      </c>
      <c r="B16" s="26">
        <v>6.35</v>
      </c>
    </row>
    <row r="17" spans="1:2" s="2" customFormat="1">
      <c r="A17" s="2" t="s">
        <v>111</v>
      </c>
      <c r="B17" s="26">
        <v>7.91</v>
      </c>
    </row>
    <row r="18" spans="1:2" s="2" customFormat="1">
      <c r="A18" s="2" t="s">
        <v>112</v>
      </c>
      <c r="B18" s="26">
        <v>12.62</v>
      </c>
    </row>
    <row r="19" spans="1:2" s="2" customFormat="1">
      <c r="A19" s="2" t="s">
        <v>113</v>
      </c>
      <c r="B19" s="26">
        <v>8.6</v>
      </c>
    </row>
    <row r="20" spans="1:2" s="2" customFormat="1">
      <c r="A20" s="2" t="s">
        <v>114</v>
      </c>
      <c r="B20" s="26">
        <v>8.23</v>
      </c>
    </row>
    <row r="21" spans="1:2" s="2" customFormat="1">
      <c r="A21" s="2" t="s">
        <v>115</v>
      </c>
      <c r="B21" s="26">
        <v>6.33</v>
      </c>
    </row>
    <row r="22" spans="1:2" s="2" customFormat="1">
      <c r="A22" s="2" t="s">
        <v>116</v>
      </c>
      <c r="B22" s="26">
        <v>8.7899999999999991</v>
      </c>
    </row>
    <row r="23" spans="1:2" s="2" customFormat="1">
      <c r="A23" s="2" t="s">
        <v>117</v>
      </c>
      <c r="B23" s="26">
        <v>8.56</v>
      </c>
    </row>
    <row r="24" spans="1:2" s="2" customFormat="1">
      <c r="A24" s="2" t="s">
        <v>118</v>
      </c>
      <c r="B24" s="26">
        <v>12.77</v>
      </c>
    </row>
    <row r="25" spans="1:2" s="2" customFormat="1">
      <c r="A25" s="2" t="s">
        <v>119</v>
      </c>
      <c r="B25" s="26">
        <v>10.64</v>
      </c>
    </row>
    <row r="26" spans="1:2" s="2" customFormat="1">
      <c r="A26" s="2" t="s">
        <v>120</v>
      </c>
      <c r="B26" s="26">
        <v>13.33</v>
      </c>
    </row>
    <row r="27" spans="1:2" s="2" customFormat="1">
      <c r="A27" s="2" t="s">
        <v>121</v>
      </c>
      <c r="B27" s="26">
        <v>10.59</v>
      </c>
    </row>
    <row r="28" spans="1:2" s="2" customFormat="1">
      <c r="A28" s="2" t="s">
        <v>122</v>
      </c>
      <c r="B28" s="26">
        <v>12.08</v>
      </c>
    </row>
    <row r="29" spans="1:2" s="2" customFormat="1">
      <c r="A29" s="2" t="s">
        <v>123</v>
      </c>
      <c r="B29" s="26">
        <v>8.7200000000000006</v>
      </c>
    </row>
    <row r="30" spans="1:2" s="2" customFormat="1">
      <c r="A30" s="2" t="s">
        <v>124</v>
      </c>
      <c r="B30" s="26">
        <v>9.36</v>
      </c>
    </row>
    <row r="31" spans="1:2" s="2" customFormat="1">
      <c r="A31" s="2" t="s">
        <v>125</v>
      </c>
      <c r="B31" s="26">
        <v>14.89</v>
      </c>
    </row>
    <row r="32" spans="1:2" s="2" customFormat="1">
      <c r="A32" s="2" t="s">
        <v>126</v>
      </c>
      <c r="B32" s="26">
        <v>11.96</v>
      </c>
    </row>
    <row r="33" spans="1:2" s="2" customFormat="1">
      <c r="A33" s="2" t="s">
        <v>127</v>
      </c>
      <c r="B33" s="26">
        <v>10.29</v>
      </c>
    </row>
    <row r="34" spans="1:2" s="2" customFormat="1">
      <c r="A34" s="2" t="s">
        <v>128</v>
      </c>
      <c r="B34" s="26">
        <v>9.52</v>
      </c>
    </row>
    <row r="35" spans="1:2" s="2" customFormat="1">
      <c r="A35" s="2" t="s">
        <v>129</v>
      </c>
      <c r="B35" s="26">
        <v>15.79</v>
      </c>
    </row>
    <row r="36" spans="1:2" s="2" customFormat="1">
      <c r="A36" s="2" t="s">
        <v>130</v>
      </c>
      <c r="B36" s="26">
        <v>12.5</v>
      </c>
    </row>
    <row r="37" spans="1:2" s="2" customFormat="1">
      <c r="A37" s="2" t="s">
        <v>131</v>
      </c>
      <c r="B37" s="26">
        <v>9.76</v>
      </c>
    </row>
    <row r="38" spans="1:2" s="2" customFormat="1">
      <c r="A38" s="2" t="s">
        <v>132</v>
      </c>
      <c r="B38" s="26">
        <v>8.3800000000000008</v>
      </c>
    </row>
    <row r="39" spans="1:2" s="2" customFormat="1">
      <c r="A39" s="2" t="s">
        <v>133</v>
      </c>
      <c r="B39" s="26">
        <v>15.19</v>
      </c>
    </row>
    <row r="40" spans="1:2" s="2" customFormat="1">
      <c r="A40" s="2" t="s">
        <v>134</v>
      </c>
      <c r="B40" s="26">
        <v>10.53</v>
      </c>
    </row>
    <row r="41" spans="1:2" s="2" customFormat="1">
      <c r="A41" s="2" t="s">
        <v>135</v>
      </c>
      <c r="B41" s="26">
        <v>12.36</v>
      </c>
    </row>
    <row r="42" spans="1:2" s="2" customFormat="1">
      <c r="A42" s="2" t="s">
        <v>136</v>
      </c>
      <c r="B42" s="26">
        <v>13.41</v>
      </c>
    </row>
    <row r="43" spans="1:2" s="2" customFormat="1">
      <c r="A43" s="2" t="s">
        <v>137</v>
      </c>
      <c r="B43" s="26">
        <v>9.82</v>
      </c>
    </row>
    <row r="44" spans="1:2" s="2" customFormat="1">
      <c r="A44" s="2" t="s">
        <v>138</v>
      </c>
      <c r="B44" s="26">
        <v>17.95</v>
      </c>
    </row>
    <row r="45" spans="1:2" s="2" customFormat="1">
      <c r="A45" s="2" t="s">
        <v>139</v>
      </c>
      <c r="B45" s="26">
        <v>8.84</v>
      </c>
    </row>
    <row r="46" spans="1:2" s="2" customFormat="1">
      <c r="A46" s="2" t="s">
        <v>140</v>
      </c>
      <c r="B46" s="26">
        <v>13.89</v>
      </c>
    </row>
    <row r="47" spans="1:2" s="2" customFormat="1">
      <c r="A47" s="2" t="s">
        <v>141</v>
      </c>
      <c r="B47" s="26">
        <v>8.4499999999999993</v>
      </c>
    </row>
    <row r="48" spans="1:2" s="2" customFormat="1">
      <c r="A48" s="2" t="s">
        <v>142</v>
      </c>
      <c r="B48" s="26">
        <v>13.04</v>
      </c>
    </row>
    <row r="49" spans="1:2" s="2" customFormat="1">
      <c r="A49" s="2" t="s">
        <v>143</v>
      </c>
      <c r="B49" s="26">
        <v>14.08</v>
      </c>
    </row>
    <row r="50" spans="1:2" s="2" customFormat="1">
      <c r="A50" s="2" t="s">
        <v>144</v>
      </c>
      <c r="B50" s="26">
        <v>12.13</v>
      </c>
    </row>
    <row r="51" spans="1:2" s="2" customFormat="1">
      <c r="A51" s="2" t="s">
        <v>145</v>
      </c>
      <c r="B51" s="26">
        <v>15.15</v>
      </c>
    </row>
    <row r="52" spans="1:2" s="2" customFormat="1">
      <c r="A52" s="2" t="s">
        <v>146</v>
      </c>
      <c r="B52" s="26">
        <v>10.43</v>
      </c>
    </row>
    <row r="53" spans="1:2" s="2" customFormat="1">
      <c r="A53" s="2" t="s">
        <v>147</v>
      </c>
      <c r="B53" s="26">
        <v>11.31</v>
      </c>
    </row>
    <row r="54" spans="1:2" s="2" customFormat="1">
      <c r="A54" s="2" t="s">
        <v>148</v>
      </c>
      <c r="B54" s="26">
        <v>11.01</v>
      </c>
    </row>
    <row r="55" spans="1:2" s="2" customFormat="1">
      <c r="A55" s="2" t="s">
        <v>149</v>
      </c>
      <c r="B55" s="26">
        <v>21.74</v>
      </c>
    </row>
    <row r="57" spans="1:2" s="2" customFormat="1">
      <c r="A57" s="2" t="s">
        <v>210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348</v>
      </c>
      <c r="B59" s="2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266</v>
      </c>
      <c r="B1" s="21"/>
      <c r="C1" s="21"/>
    </row>
    <row r="2" spans="1:3" s="2" customFormat="1">
      <c r="A2" s="2" t="s">
        <v>351</v>
      </c>
      <c r="B2" s="21"/>
      <c r="C2" s="21"/>
    </row>
    <row r="3" spans="1:3" s="2" customFormat="1">
      <c r="B3" s="21" t="s">
        <v>6</v>
      </c>
      <c r="C3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0.05</v>
      </c>
      <c r="C5" s="21" t="s">
        <v>156</v>
      </c>
    </row>
    <row r="6" spans="1:3" s="2" customFormat="1">
      <c r="A6" s="2" t="s">
        <v>100</v>
      </c>
      <c r="B6" s="21">
        <v>-0.06</v>
      </c>
      <c r="C6" s="21" t="s">
        <v>157</v>
      </c>
    </row>
    <row r="7" spans="1:3" s="2" customFormat="1">
      <c r="A7" s="2" t="s">
        <v>101</v>
      </c>
      <c r="B7" s="21">
        <v>-0.15</v>
      </c>
      <c r="C7" s="21" t="s">
        <v>157</v>
      </c>
    </row>
    <row r="8" spans="1:3" s="2" customFormat="1">
      <c r="A8" s="2" t="s">
        <v>102</v>
      </c>
      <c r="B8" s="21">
        <v>0.05</v>
      </c>
      <c r="C8" s="21" t="s">
        <v>156</v>
      </c>
    </row>
    <row r="9" spans="1:3" s="2" customFormat="1">
      <c r="A9" s="2" t="s">
        <v>103</v>
      </c>
      <c r="B9" s="21">
        <v>-7.0000000000000007E-2</v>
      </c>
      <c r="C9" s="21" t="s">
        <v>157</v>
      </c>
    </row>
    <row r="10" spans="1:3" s="2" customFormat="1">
      <c r="A10" s="2" t="s">
        <v>104</v>
      </c>
      <c r="B10" s="21">
        <v>-0.11</v>
      </c>
      <c r="C10" s="21" t="s">
        <v>157</v>
      </c>
    </row>
    <row r="11" spans="1:3" s="2" customFormat="1">
      <c r="A11" s="2" t="s">
        <v>105</v>
      </c>
      <c r="B11" s="21">
        <v>0.03</v>
      </c>
      <c r="C11" s="21" t="s">
        <v>156</v>
      </c>
    </row>
    <row r="12" spans="1:3" s="2" customFormat="1">
      <c r="A12" s="2" t="s">
        <v>106</v>
      </c>
      <c r="B12" s="21">
        <v>-0.17</v>
      </c>
      <c r="C12" s="21" t="s">
        <v>157</v>
      </c>
    </row>
    <row r="13" spans="1:3" s="2" customFormat="1">
      <c r="A13" s="2" t="s">
        <v>107</v>
      </c>
      <c r="B13" s="21">
        <v>0.01</v>
      </c>
      <c r="C13" s="21" t="s">
        <v>155</v>
      </c>
    </row>
    <row r="14" spans="1:3" s="2" customFormat="1">
      <c r="A14" s="2" t="s">
        <v>108</v>
      </c>
      <c r="B14" s="21">
        <v>-0.01</v>
      </c>
      <c r="C14" s="21" t="s">
        <v>157</v>
      </c>
    </row>
    <row r="15" spans="1:3" s="2" customFormat="1">
      <c r="A15" s="2" t="s">
        <v>109</v>
      </c>
      <c r="B15" s="21">
        <v>0.01</v>
      </c>
      <c r="C15" s="21" t="s">
        <v>155</v>
      </c>
    </row>
    <row r="16" spans="1:3" s="2" customFormat="1">
      <c r="A16" s="2" t="s">
        <v>110</v>
      </c>
      <c r="B16" s="21">
        <v>-0.22</v>
      </c>
      <c r="C16" s="21" t="s">
        <v>157</v>
      </c>
    </row>
    <row r="17" spans="1:3" s="2" customFormat="1">
      <c r="A17" s="2" t="s">
        <v>111</v>
      </c>
      <c r="B17" s="21">
        <v>-0.11</v>
      </c>
      <c r="C17" s="21" t="s">
        <v>157</v>
      </c>
    </row>
    <row r="18" spans="1:3" s="2" customFormat="1">
      <c r="A18" s="2" t="s">
        <v>112</v>
      </c>
      <c r="B18" s="21">
        <v>-0.11</v>
      </c>
      <c r="C18" s="21" t="s">
        <v>157</v>
      </c>
    </row>
    <row r="19" spans="1:3" s="2" customFormat="1">
      <c r="A19" s="2" t="s">
        <v>113</v>
      </c>
      <c r="B19" s="21">
        <v>-0.09</v>
      </c>
      <c r="C19" s="21" t="s">
        <v>157</v>
      </c>
    </row>
    <row r="20" spans="1:3" s="2" customFormat="1">
      <c r="A20" s="2" t="s">
        <v>114</v>
      </c>
      <c r="B20" s="21">
        <v>0.01</v>
      </c>
      <c r="C20" s="21" t="s">
        <v>155</v>
      </c>
    </row>
    <row r="21" spans="1:3" s="2" customFormat="1">
      <c r="A21" s="2" t="s">
        <v>115</v>
      </c>
      <c r="B21" s="21">
        <v>-7.0000000000000007E-2</v>
      </c>
      <c r="C21" s="21" t="s">
        <v>157</v>
      </c>
    </row>
    <row r="22" spans="1:3" s="2" customFormat="1">
      <c r="A22" s="2" t="s">
        <v>116</v>
      </c>
      <c r="B22" s="21">
        <v>-0.11</v>
      </c>
      <c r="C22" s="21" t="s">
        <v>157</v>
      </c>
    </row>
    <row r="23" spans="1:3" s="2" customFormat="1">
      <c r="A23" s="2" t="s">
        <v>117</v>
      </c>
      <c r="B23" s="21">
        <v>0.03</v>
      </c>
      <c r="C23" s="21" t="s">
        <v>156</v>
      </c>
    </row>
    <row r="24" spans="1:3" s="2" customFormat="1">
      <c r="A24" s="2" t="s">
        <v>118</v>
      </c>
      <c r="B24" s="21">
        <v>-0.05</v>
      </c>
      <c r="C24" s="21" t="s">
        <v>157</v>
      </c>
    </row>
    <row r="25" spans="1:3" s="2" customFormat="1">
      <c r="A25" s="2" t="s">
        <v>119</v>
      </c>
      <c r="B25" s="21">
        <v>-0.15</v>
      </c>
      <c r="C25" s="21" t="s">
        <v>157</v>
      </c>
    </row>
    <row r="26" spans="1:3" s="2" customFormat="1">
      <c r="A26" s="2" t="s">
        <v>120</v>
      </c>
      <c r="B26" s="21">
        <v>0.01</v>
      </c>
      <c r="C26" s="21" t="s">
        <v>155</v>
      </c>
    </row>
    <row r="27" spans="1:3" s="2" customFormat="1">
      <c r="A27" s="2" t="s">
        <v>121</v>
      </c>
      <c r="B27" s="21">
        <v>-0.1</v>
      </c>
      <c r="C27" s="21" t="s">
        <v>157</v>
      </c>
    </row>
    <row r="28" spans="1:3" s="2" customFormat="1">
      <c r="A28" s="2" t="s">
        <v>122</v>
      </c>
      <c r="B28" s="21">
        <v>-0.02</v>
      </c>
      <c r="C28" s="21" t="s">
        <v>157</v>
      </c>
    </row>
    <row r="29" spans="1:3" s="2" customFormat="1">
      <c r="A29" s="2" t="s">
        <v>123</v>
      </c>
      <c r="B29" s="21">
        <v>0.04</v>
      </c>
      <c r="C29" s="21" t="s">
        <v>156</v>
      </c>
    </row>
    <row r="30" spans="1:3" s="2" customFormat="1">
      <c r="A30" s="2" t="s">
        <v>124</v>
      </c>
      <c r="B30" s="21">
        <v>-0.01</v>
      </c>
      <c r="C30" s="21" t="s">
        <v>157</v>
      </c>
    </row>
    <row r="31" spans="1:3" s="2" customFormat="1">
      <c r="A31" s="2" t="s">
        <v>125</v>
      </c>
      <c r="B31" s="21">
        <v>0.05</v>
      </c>
      <c r="C31" s="21" t="s">
        <v>156</v>
      </c>
    </row>
    <row r="32" spans="1:3" s="2" customFormat="1">
      <c r="A32" s="2" t="s">
        <v>126</v>
      </c>
      <c r="B32" s="21">
        <v>-0.09</v>
      </c>
      <c r="C32" s="21" t="s">
        <v>157</v>
      </c>
    </row>
    <row r="33" spans="1:3" s="2" customFormat="1">
      <c r="A33" s="2" t="s">
        <v>127</v>
      </c>
      <c r="B33" s="21">
        <v>0.38</v>
      </c>
      <c r="C33" s="21" t="s">
        <v>156</v>
      </c>
    </row>
    <row r="34" spans="1:3" s="2" customFormat="1">
      <c r="A34" s="2" t="s">
        <v>128</v>
      </c>
      <c r="B34" s="21">
        <v>-0.05</v>
      </c>
      <c r="C34" s="21" t="s">
        <v>157</v>
      </c>
    </row>
    <row r="35" spans="1:3" s="2" customFormat="1">
      <c r="A35" s="2" t="s">
        <v>129</v>
      </c>
      <c r="B35" s="21">
        <v>-0.19</v>
      </c>
      <c r="C35" s="21" t="s">
        <v>157</v>
      </c>
    </row>
    <row r="36" spans="1:3" s="2" customFormat="1">
      <c r="A36" s="2" t="s">
        <v>130</v>
      </c>
      <c r="B36" s="21">
        <v>-0.05</v>
      </c>
      <c r="C36" s="21" t="s">
        <v>157</v>
      </c>
    </row>
    <row r="37" spans="1:3" s="2" customFormat="1">
      <c r="A37" s="2" t="s">
        <v>131</v>
      </c>
      <c r="B37" s="21">
        <v>-0.23</v>
      </c>
      <c r="C37" s="21" t="s">
        <v>157</v>
      </c>
    </row>
    <row r="38" spans="1:3" s="2" customFormat="1">
      <c r="A38" s="2" t="s">
        <v>132</v>
      </c>
      <c r="B38" s="21">
        <v>0.02</v>
      </c>
      <c r="C38" s="21" t="s">
        <v>156</v>
      </c>
    </row>
    <row r="39" spans="1:3" s="2" customFormat="1">
      <c r="A39" s="2" t="s">
        <v>133</v>
      </c>
      <c r="B39" s="21">
        <v>-0.05</v>
      </c>
      <c r="C39" s="21" t="s">
        <v>157</v>
      </c>
    </row>
    <row r="40" spans="1:3" s="2" customFormat="1">
      <c r="A40" s="2" t="s">
        <v>134</v>
      </c>
      <c r="B40" s="21">
        <v>-0.09</v>
      </c>
      <c r="C40" s="21" t="s">
        <v>157</v>
      </c>
    </row>
    <row r="41" spans="1:3" s="2" customFormat="1">
      <c r="A41" s="2" t="s">
        <v>135</v>
      </c>
      <c r="B41" s="21">
        <v>0.01</v>
      </c>
      <c r="C41" s="21" t="s">
        <v>155</v>
      </c>
    </row>
    <row r="42" spans="1:3" s="2" customFormat="1">
      <c r="A42" s="2" t="s">
        <v>136</v>
      </c>
      <c r="B42" s="21">
        <v>-0.08</v>
      </c>
      <c r="C42" s="21" t="s">
        <v>157</v>
      </c>
    </row>
    <row r="43" spans="1:3" s="2" customFormat="1">
      <c r="A43" s="2" t="s">
        <v>137</v>
      </c>
      <c r="B43" s="21">
        <v>-0.02</v>
      </c>
      <c r="C43" s="21" t="s">
        <v>157</v>
      </c>
    </row>
    <row r="44" spans="1:3" s="2" customFormat="1">
      <c r="A44" s="2" t="s">
        <v>138</v>
      </c>
      <c r="B44" s="21">
        <v>0.05</v>
      </c>
      <c r="C44" s="21" t="s">
        <v>156</v>
      </c>
    </row>
    <row r="45" spans="1:3" s="2" customFormat="1">
      <c r="A45" s="2" t="s">
        <v>139</v>
      </c>
      <c r="B45" s="21">
        <v>7.0000000000000007E-2</v>
      </c>
      <c r="C45" s="21" t="s">
        <v>156</v>
      </c>
    </row>
    <row r="46" spans="1:3" s="2" customFormat="1">
      <c r="A46" s="2" t="s">
        <v>140</v>
      </c>
      <c r="B46" s="21">
        <v>-0.03</v>
      </c>
      <c r="C46" s="21" t="s">
        <v>157</v>
      </c>
    </row>
    <row r="47" spans="1:3" s="2" customFormat="1">
      <c r="A47" s="2" t="s">
        <v>141</v>
      </c>
      <c r="B47" s="21">
        <v>0</v>
      </c>
      <c r="C47" s="21" t="s">
        <v>155</v>
      </c>
    </row>
    <row r="48" spans="1:3" s="2" customFormat="1">
      <c r="A48" s="2" t="s">
        <v>142</v>
      </c>
      <c r="B48" s="21">
        <v>-0.05</v>
      </c>
      <c r="C48" s="21" t="s">
        <v>157</v>
      </c>
    </row>
    <row r="49" spans="1:3" s="2" customFormat="1">
      <c r="A49" s="2" t="s">
        <v>143</v>
      </c>
      <c r="B49" s="21">
        <v>0.12</v>
      </c>
      <c r="C49" s="21" t="s">
        <v>156</v>
      </c>
    </row>
    <row r="50" spans="1:3" s="2" customFormat="1">
      <c r="A50" s="2" t="s">
        <v>144</v>
      </c>
      <c r="B50" s="21">
        <v>-0.14000000000000001</v>
      </c>
      <c r="C50" s="21" t="s">
        <v>157</v>
      </c>
    </row>
    <row r="51" spans="1:3" s="2" customFormat="1">
      <c r="A51" s="2" t="s">
        <v>145</v>
      </c>
      <c r="B51" s="21">
        <v>-0.11</v>
      </c>
      <c r="C51" s="21" t="s">
        <v>157</v>
      </c>
    </row>
    <row r="52" spans="1:3" s="2" customFormat="1">
      <c r="A52" s="2" t="s">
        <v>146</v>
      </c>
      <c r="B52" s="21">
        <v>-0.03</v>
      </c>
      <c r="C52" s="21" t="s">
        <v>157</v>
      </c>
    </row>
    <row r="53" spans="1:3" s="2" customFormat="1">
      <c r="A53" s="2" t="s">
        <v>147</v>
      </c>
      <c r="B53" s="21">
        <v>0.14000000000000001</v>
      </c>
      <c r="C53" s="21" t="s">
        <v>156</v>
      </c>
    </row>
    <row r="54" spans="1:3" s="2" customFormat="1">
      <c r="A54" s="2" t="s">
        <v>148</v>
      </c>
      <c r="B54" s="21">
        <v>0.08</v>
      </c>
      <c r="C54" s="21" t="s">
        <v>156</v>
      </c>
    </row>
    <row r="55" spans="1:3" s="2" customFormat="1">
      <c r="A55" s="2" t="s">
        <v>149</v>
      </c>
      <c r="B55" s="21">
        <v>-0.08</v>
      </c>
      <c r="C55" s="21" t="s">
        <v>157</v>
      </c>
    </row>
    <row r="57" spans="1:3" s="2" customFormat="1">
      <c r="A57" s="2" t="s">
        <v>331</v>
      </c>
      <c r="B57" s="21"/>
      <c r="C57" s="21"/>
    </row>
    <row r="58" spans="1:3" s="2" customFormat="1">
      <c r="A58" s="2" t="s">
        <v>210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332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C29" sqref="C29"/>
    </sheetView>
  </sheetViews>
  <sheetFormatPr defaultColWidth="30.85546875" defaultRowHeight="12.75"/>
  <cols>
    <col min="1" max="1" width="38" style="2" customWidth="1"/>
    <col min="2" max="2" width="25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267</v>
      </c>
      <c r="B1" s="21"/>
    </row>
    <row r="2" spans="1:2" s="2" customFormat="1">
      <c r="A2" s="2" t="s">
        <v>352</v>
      </c>
      <c r="B2" s="21"/>
    </row>
    <row r="4" spans="1:2" s="2" customFormat="1" ht="17.25">
      <c r="A4" s="2" t="s">
        <v>150</v>
      </c>
      <c r="B4" s="21" t="s">
        <v>415</v>
      </c>
    </row>
    <row r="5" spans="1:2" s="2" customFormat="1">
      <c r="A5" s="2" t="s">
        <v>99</v>
      </c>
      <c r="B5" s="26">
        <v>30.38</v>
      </c>
    </row>
    <row r="6" spans="1:2" s="2" customFormat="1">
      <c r="A6" s="2" t="s">
        <v>100</v>
      </c>
      <c r="B6" s="26">
        <v>28.58</v>
      </c>
    </row>
    <row r="7" spans="1:2" s="2" customFormat="1">
      <c r="A7" s="2" t="s">
        <v>101</v>
      </c>
      <c r="B7" s="26">
        <v>28.45</v>
      </c>
    </row>
    <row r="8" spans="1:2" s="2" customFormat="1">
      <c r="A8" s="2" t="s">
        <v>102</v>
      </c>
      <c r="B8" s="26">
        <v>29.02</v>
      </c>
    </row>
    <row r="9" spans="1:2" s="2" customFormat="1">
      <c r="A9" s="2" t="s">
        <v>103</v>
      </c>
      <c r="B9" s="26">
        <v>28.04</v>
      </c>
    </row>
    <row r="10" spans="1:2" s="2" customFormat="1">
      <c r="A10" s="2" t="s">
        <v>104</v>
      </c>
      <c r="B10" s="26">
        <v>28.43</v>
      </c>
    </row>
    <row r="11" spans="1:2" s="2" customFormat="1">
      <c r="A11" s="2" t="s">
        <v>105</v>
      </c>
      <c r="B11" s="26">
        <v>28.3</v>
      </c>
    </row>
    <row r="12" spans="1:2" s="2" customFormat="1">
      <c r="A12" s="2" t="s">
        <v>106</v>
      </c>
      <c r="B12" s="26">
        <v>27.39</v>
      </c>
    </row>
    <row r="13" spans="1:2" s="2" customFormat="1">
      <c r="A13" s="2" t="s">
        <v>107</v>
      </c>
      <c r="B13" s="26">
        <v>29.31</v>
      </c>
    </row>
    <row r="14" spans="1:2" s="2" customFormat="1">
      <c r="A14" s="2" t="s">
        <v>108</v>
      </c>
      <c r="B14" s="26">
        <v>28.09</v>
      </c>
    </row>
    <row r="15" spans="1:2" s="2" customFormat="1">
      <c r="A15" s="2" t="s">
        <v>109</v>
      </c>
      <c r="B15" s="26">
        <v>28.98</v>
      </c>
    </row>
    <row r="16" spans="1:2" s="2" customFormat="1">
      <c r="A16" s="2" t="s">
        <v>110</v>
      </c>
      <c r="B16" s="26">
        <v>29.05</v>
      </c>
    </row>
    <row r="17" spans="1:2" s="2" customFormat="1">
      <c r="A17" s="2" t="s">
        <v>111</v>
      </c>
      <c r="B17" s="26">
        <v>29.18</v>
      </c>
    </row>
    <row r="18" spans="1:2" s="2" customFormat="1">
      <c r="A18" s="2" t="s">
        <v>112</v>
      </c>
      <c r="B18" s="26">
        <v>28.88</v>
      </c>
    </row>
    <row r="19" spans="1:2" s="2" customFormat="1">
      <c r="A19" s="2" t="s">
        <v>113</v>
      </c>
      <c r="B19" s="26">
        <v>28.65</v>
      </c>
    </row>
    <row r="20" spans="1:2" s="2" customFormat="1">
      <c r="A20" s="2" t="s">
        <v>114</v>
      </c>
      <c r="B20" s="26">
        <v>29.34</v>
      </c>
    </row>
    <row r="21" spans="1:2" s="2" customFormat="1">
      <c r="A21" s="2" t="s">
        <v>115</v>
      </c>
      <c r="B21" s="26">
        <v>28.52</v>
      </c>
    </row>
    <row r="22" spans="1:2" s="2" customFormat="1">
      <c r="A22" s="2" t="s">
        <v>116</v>
      </c>
      <c r="B22" s="26">
        <v>28.9</v>
      </c>
    </row>
    <row r="23" spans="1:2" s="2" customFormat="1">
      <c r="A23" s="2" t="s">
        <v>117</v>
      </c>
      <c r="B23" s="26">
        <v>28.5</v>
      </c>
    </row>
    <row r="24" spans="1:2" s="2" customFormat="1">
      <c r="A24" s="2" t="s">
        <v>118</v>
      </c>
      <c r="B24" s="26">
        <v>27.65</v>
      </c>
    </row>
    <row r="25" spans="1:2" s="2" customFormat="1">
      <c r="A25" s="2" t="s">
        <v>119</v>
      </c>
      <c r="B25" s="26">
        <v>28.21</v>
      </c>
    </row>
    <row r="26" spans="1:2" s="2" customFormat="1">
      <c r="A26" s="2" t="s">
        <v>120</v>
      </c>
      <c r="B26" s="26">
        <v>28.36</v>
      </c>
    </row>
    <row r="27" spans="1:2" s="2" customFormat="1">
      <c r="A27" s="2" t="s">
        <v>121</v>
      </c>
      <c r="B27" s="26">
        <v>28.76</v>
      </c>
    </row>
    <row r="28" spans="1:2" s="2" customFormat="1">
      <c r="A28" s="2" t="s">
        <v>122</v>
      </c>
      <c r="B28" s="26">
        <v>28.76</v>
      </c>
    </row>
    <row r="29" spans="1:2" s="2" customFormat="1">
      <c r="A29" s="2" t="s">
        <v>123</v>
      </c>
      <c r="B29" s="26">
        <v>28.96</v>
      </c>
    </row>
    <row r="30" spans="1:2" s="2" customFormat="1">
      <c r="A30" s="2" t="s">
        <v>124</v>
      </c>
      <c r="B30" s="26">
        <v>28.73</v>
      </c>
    </row>
    <row r="31" spans="1:2" s="2" customFormat="1">
      <c r="A31" s="2" t="s">
        <v>125</v>
      </c>
      <c r="B31" s="26">
        <v>28.58</v>
      </c>
    </row>
    <row r="32" spans="1:2" s="2" customFormat="1">
      <c r="A32" s="2" t="s">
        <v>126</v>
      </c>
      <c r="B32" s="26">
        <v>28.87</v>
      </c>
    </row>
    <row r="33" spans="1:2" s="2" customFormat="1">
      <c r="A33" s="2" t="s">
        <v>127</v>
      </c>
      <c r="B33" s="26">
        <v>28.56</v>
      </c>
    </row>
    <row r="34" spans="1:2" s="2" customFormat="1">
      <c r="A34" s="2" t="s">
        <v>128</v>
      </c>
      <c r="B34" s="26">
        <v>29.79</v>
      </c>
    </row>
    <row r="35" spans="1:2" s="2" customFormat="1">
      <c r="A35" s="2" t="s">
        <v>129</v>
      </c>
      <c r="B35" s="26">
        <v>29.71</v>
      </c>
    </row>
    <row r="36" spans="1:2" s="2" customFormat="1">
      <c r="A36" s="2" t="s">
        <v>130</v>
      </c>
      <c r="B36" s="26">
        <v>27.73</v>
      </c>
    </row>
    <row r="37" spans="1:2" s="2" customFormat="1">
      <c r="A37" s="2" t="s">
        <v>131</v>
      </c>
      <c r="B37" s="26">
        <v>28.98</v>
      </c>
    </row>
    <row r="38" spans="1:2" s="2" customFormat="1">
      <c r="A38" s="2" t="s">
        <v>132</v>
      </c>
      <c r="B38" s="26">
        <v>28.18</v>
      </c>
    </row>
    <row r="39" spans="1:2" s="2" customFormat="1">
      <c r="A39" s="2" t="s">
        <v>133</v>
      </c>
      <c r="B39" s="26">
        <v>27.54</v>
      </c>
    </row>
    <row r="40" spans="1:2" s="2" customFormat="1">
      <c r="A40" s="2" t="s">
        <v>134</v>
      </c>
      <c r="B40" s="26">
        <v>28.94</v>
      </c>
    </row>
    <row r="41" spans="1:2" s="2" customFormat="1">
      <c r="A41" s="2" t="s">
        <v>135</v>
      </c>
      <c r="B41" s="26">
        <v>28.67</v>
      </c>
    </row>
    <row r="42" spans="1:2" s="2" customFormat="1">
      <c r="A42" s="2" t="s">
        <v>136</v>
      </c>
      <c r="B42" s="26">
        <v>29.51</v>
      </c>
    </row>
    <row r="43" spans="1:2" s="2" customFormat="1">
      <c r="A43" s="2" t="s">
        <v>137</v>
      </c>
      <c r="B43" s="26">
        <v>28.42</v>
      </c>
    </row>
    <row r="44" spans="1:2" s="2" customFormat="1">
      <c r="A44" s="2" t="s">
        <v>138</v>
      </c>
      <c r="B44" s="26">
        <v>28.07</v>
      </c>
    </row>
    <row r="45" spans="1:2" s="2" customFormat="1">
      <c r="A45" s="2" t="s">
        <v>139</v>
      </c>
      <c r="B45" s="26">
        <v>28.93</v>
      </c>
    </row>
    <row r="46" spans="1:2" s="2" customFormat="1">
      <c r="A46" s="2" t="s">
        <v>140</v>
      </c>
      <c r="B46" s="26">
        <v>28.48</v>
      </c>
    </row>
    <row r="47" spans="1:2" s="2" customFormat="1">
      <c r="A47" s="2" t="s">
        <v>141</v>
      </c>
      <c r="B47" s="26">
        <v>28.38</v>
      </c>
    </row>
    <row r="48" spans="1:2" s="2" customFormat="1">
      <c r="A48" s="2" t="s">
        <v>142</v>
      </c>
      <c r="B48" s="26">
        <v>28.64</v>
      </c>
    </row>
    <row r="49" spans="1:2" s="2" customFormat="1">
      <c r="A49" s="2" t="s">
        <v>143</v>
      </c>
      <c r="B49" s="26">
        <v>29.12</v>
      </c>
    </row>
    <row r="50" spans="1:2" s="2" customFormat="1">
      <c r="A50" s="2" t="s">
        <v>144</v>
      </c>
      <c r="B50" s="26">
        <v>28.88</v>
      </c>
    </row>
    <row r="51" spans="1:2" s="2" customFormat="1">
      <c r="A51" s="2" t="s">
        <v>145</v>
      </c>
      <c r="B51" s="26">
        <v>28.78</v>
      </c>
    </row>
    <row r="52" spans="1:2" s="2" customFormat="1">
      <c r="A52" s="2" t="s">
        <v>146</v>
      </c>
      <c r="B52" s="26">
        <v>29.02</v>
      </c>
    </row>
    <row r="53" spans="1:2" s="2" customFormat="1">
      <c r="A53" s="2" t="s">
        <v>147</v>
      </c>
      <c r="B53" s="26">
        <v>29.08</v>
      </c>
    </row>
    <row r="54" spans="1:2" s="2" customFormat="1">
      <c r="A54" s="2" t="s">
        <v>148</v>
      </c>
      <c r="B54" s="26">
        <v>28.58</v>
      </c>
    </row>
    <row r="55" spans="1:2" s="2" customFormat="1">
      <c r="A55" s="2" t="s">
        <v>149</v>
      </c>
      <c r="B55" s="26">
        <v>28.04</v>
      </c>
    </row>
    <row r="57" spans="1:2" s="2" customFormat="1">
      <c r="A57" s="2" t="s">
        <v>151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353</v>
      </c>
      <c r="B59" s="2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268</v>
      </c>
      <c r="B1" s="21"/>
      <c r="C1" s="21"/>
    </row>
    <row r="2" spans="1:3" s="2" customFormat="1">
      <c r="A2" s="2" t="s">
        <v>354</v>
      </c>
      <c r="B2" s="21"/>
      <c r="C2" s="21"/>
    </row>
    <row r="3" spans="1:3" s="2" customFormat="1">
      <c r="A3" s="2" t="s">
        <v>355</v>
      </c>
      <c r="B3" s="21"/>
      <c r="C3" s="21"/>
    </row>
    <row r="5" spans="1:3" s="2" customFormat="1">
      <c r="B5" s="21" t="s">
        <v>6</v>
      </c>
      <c r="C5" s="21"/>
    </row>
    <row r="6" spans="1:3" s="2" customFormat="1">
      <c r="A6" s="2" t="s">
        <v>154</v>
      </c>
      <c r="B6" s="21" t="s">
        <v>432</v>
      </c>
      <c r="C6" s="21" t="s">
        <v>433</v>
      </c>
    </row>
    <row r="7" spans="1:3" s="2" customFormat="1">
      <c r="A7" s="2" t="s">
        <v>99</v>
      </c>
      <c r="B7" s="21">
        <v>0.79</v>
      </c>
      <c r="C7" s="21" t="s">
        <v>156</v>
      </c>
    </row>
    <row r="8" spans="1:3" s="2" customFormat="1">
      <c r="A8" s="2" t="s">
        <v>100</v>
      </c>
      <c r="B8" s="21">
        <v>-0.06</v>
      </c>
      <c r="C8" s="21" t="s">
        <v>157</v>
      </c>
    </row>
    <row r="9" spans="1:3" s="2" customFormat="1">
      <c r="A9" s="2" t="s">
        <v>101</v>
      </c>
      <c r="B9" s="21">
        <v>0.23</v>
      </c>
      <c r="C9" s="21" t="s">
        <v>156</v>
      </c>
    </row>
    <row r="10" spans="1:3" s="2" customFormat="1">
      <c r="A10" s="2" t="s">
        <v>102</v>
      </c>
      <c r="B10" s="21">
        <v>0</v>
      </c>
      <c r="C10" s="21" t="s">
        <v>155</v>
      </c>
    </row>
    <row r="11" spans="1:3" s="2" customFormat="1">
      <c r="A11" s="2" t="s">
        <v>103</v>
      </c>
      <c r="B11" s="21">
        <v>7.0000000000000007E-2</v>
      </c>
      <c r="C11" s="21" t="s">
        <v>156</v>
      </c>
    </row>
    <row r="12" spans="1:3" s="2" customFormat="1">
      <c r="A12" s="2" t="s">
        <v>104</v>
      </c>
      <c r="B12" s="21">
        <v>-0.17</v>
      </c>
      <c r="C12" s="21" t="s">
        <v>157</v>
      </c>
    </row>
    <row r="13" spans="1:3" s="2" customFormat="1">
      <c r="A13" s="2" t="s">
        <v>105</v>
      </c>
      <c r="B13" s="21">
        <v>0.02</v>
      </c>
      <c r="C13" s="21" t="s">
        <v>156</v>
      </c>
    </row>
    <row r="14" spans="1:3" s="2" customFormat="1">
      <c r="A14" s="2" t="s">
        <v>106</v>
      </c>
      <c r="B14" s="21">
        <v>0.05</v>
      </c>
      <c r="C14" s="21" t="s">
        <v>156</v>
      </c>
    </row>
    <row r="15" spans="1:3" s="2" customFormat="1">
      <c r="A15" s="2" t="s">
        <v>107</v>
      </c>
      <c r="B15" s="21">
        <v>0.34</v>
      </c>
      <c r="C15" s="21" t="s">
        <v>156</v>
      </c>
    </row>
    <row r="16" spans="1:3" s="2" customFormat="1">
      <c r="A16" s="2" t="s">
        <v>108</v>
      </c>
      <c r="B16" s="21">
        <v>0.12</v>
      </c>
      <c r="C16" s="21" t="s">
        <v>156</v>
      </c>
    </row>
    <row r="17" spans="1:3" s="2" customFormat="1">
      <c r="A17" s="2" t="s">
        <v>109</v>
      </c>
      <c r="B17" s="21">
        <v>0.14000000000000001</v>
      </c>
      <c r="C17" s="21" t="s">
        <v>156</v>
      </c>
    </row>
    <row r="18" spans="1:3" s="2" customFormat="1">
      <c r="A18" s="2" t="s">
        <v>110</v>
      </c>
      <c r="B18" s="21">
        <v>-0.1</v>
      </c>
      <c r="C18" s="21" t="s">
        <v>157</v>
      </c>
    </row>
    <row r="19" spans="1:3" s="2" customFormat="1">
      <c r="A19" s="2" t="s">
        <v>111</v>
      </c>
      <c r="B19" s="21">
        <v>0.34</v>
      </c>
      <c r="C19" s="21" t="s">
        <v>156</v>
      </c>
    </row>
    <row r="20" spans="1:3" s="2" customFormat="1">
      <c r="A20" s="2" t="s">
        <v>112</v>
      </c>
      <c r="B20" s="21">
        <v>0.39</v>
      </c>
      <c r="C20" s="21" t="s">
        <v>156</v>
      </c>
    </row>
    <row r="21" spans="1:3" s="2" customFormat="1">
      <c r="A21" s="2" t="s">
        <v>113</v>
      </c>
      <c r="B21" s="21">
        <v>0.03</v>
      </c>
      <c r="C21" s="21" t="s">
        <v>156</v>
      </c>
    </row>
    <row r="22" spans="1:3" s="2" customFormat="1">
      <c r="A22" s="2" t="s">
        <v>114</v>
      </c>
      <c r="B22" s="21">
        <v>0.05</v>
      </c>
      <c r="C22" s="21" t="s">
        <v>156</v>
      </c>
    </row>
    <row r="23" spans="1:3" s="2" customFormat="1">
      <c r="A23" s="2" t="s">
        <v>115</v>
      </c>
      <c r="B23" s="21">
        <v>0.06</v>
      </c>
      <c r="C23" s="21" t="s">
        <v>156</v>
      </c>
    </row>
    <row r="24" spans="1:3" s="2" customFormat="1">
      <c r="A24" s="2" t="s">
        <v>116</v>
      </c>
      <c r="B24" s="21">
        <v>0.1</v>
      </c>
      <c r="C24" s="21" t="s">
        <v>156</v>
      </c>
    </row>
    <row r="25" spans="1:3" s="2" customFormat="1">
      <c r="A25" s="2" t="s">
        <v>117</v>
      </c>
      <c r="B25" s="21">
        <v>0.03</v>
      </c>
      <c r="C25" s="21" t="s">
        <v>156</v>
      </c>
    </row>
    <row r="26" spans="1:3" s="2" customFormat="1">
      <c r="A26" s="2" t="s">
        <v>118</v>
      </c>
      <c r="B26" s="21">
        <v>0.22</v>
      </c>
      <c r="C26" s="21" t="s">
        <v>156</v>
      </c>
    </row>
    <row r="27" spans="1:3" s="2" customFormat="1">
      <c r="A27" s="2" t="s">
        <v>119</v>
      </c>
      <c r="B27" s="21">
        <v>0.14000000000000001</v>
      </c>
      <c r="C27" s="21" t="s">
        <v>156</v>
      </c>
    </row>
    <row r="28" spans="1:3" s="2" customFormat="1">
      <c r="A28" s="2" t="s">
        <v>120</v>
      </c>
      <c r="B28" s="21">
        <v>0.12</v>
      </c>
      <c r="C28" s="21" t="s">
        <v>156</v>
      </c>
    </row>
    <row r="29" spans="1:3" s="2" customFormat="1">
      <c r="A29" s="2" t="s">
        <v>121</v>
      </c>
      <c r="B29" s="21">
        <v>0.2</v>
      </c>
      <c r="C29" s="21" t="s">
        <v>156</v>
      </c>
    </row>
    <row r="30" spans="1:3" s="2" customFormat="1">
      <c r="A30" s="2" t="s">
        <v>122</v>
      </c>
      <c r="B30" s="21">
        <v>-0.14000000000000001</v>
      </c>
      <c r="C30" s="21" t="s">
        <v>157</v>
      </c>
    </row>
    <row r="31" spans="1:3" s="2" customFormat="1">
      <c r="A31" s="2" t="s">
        <v>123</v>
      </c>
      <c r="B31" s="21">
        <v>0.03</v>
      </c>
      <c r="C31" s="21" t="s">
        <v>156</v>
      </c>
    </row>
    <row r="32" spans="1:3" s="2" customFormat="1">
      <c r="A32" s="2" t="s">
        <v>124</v>
      </c>
      <c r="B32" s="21">
        <v>0.14000000000000001</v>
      </c>
      <c r="C32" s="21" t="s">
        <v>156</v>
      </c>
    </row>
    <row r="33" spans="1:3" s="2" customFormat="1">
      <c r="A33" s="2" t="s">
        <v>125</v>
      </c>
      <c r="B33" s="21">
        <v>-0.02</v>
      </c>
      <c r="C33" s="21" t="s">
        <v>157</v>
      </c>
    </row>
    <row r="34" spans="1:3" s="2" customFormat="1">
      <c r="A34" s="2" t="s">
        <v>126</v>
      </c>
      <c r="B34" s="21">
        <v>0.11</v>
      </c>
      <c r="C34" s="21" t="s">
        <v>156</v>
      </c>
    </row>
    <row r="35" spans="1:3" s="2" customFormat="1">
      <c r="A35" s="2" t="s">
        <v>127</v>
      </c>
      <c r="B35" s="21">
        <v>0.24</v>
      </c>
      <c r="C35" s="21" t="s">
        <v>156</v>
      </c>
    </row>
    <row r="36" spans="1:3" s="2" customFormat="1">
      <c r="A36" s="2" t="s">
        <v>128</v>
      </c>
      <c r="B36" s="21">
        <v>0.05</v>
      </c>
      <c r="C36" s="21" t="s">
        <v>156</v>
      </c>
    </row>
    <row r="37" spans="1:3" s="2" customFormat="1">
      <c r="A37" s="2" t="s">
        <v>129</v>
      </c>
      <c r="B37" s="21">
        <v>-0.15</v>
      </c>
      <c r="C37" s="21" t="s">
        <v>157</v>
      </c>
    </row>
    <row r="38" spans="1:3" s="2" customFormat="1">
      <c r="A38" s="2" t="s">
        <v>130</v>
      </c>
      <c r="B38" s="21">
        <v>0.22</v>
      </c>
      <c r="C38" s="21" t="s">
        <v>156</v>
      </c>
    </row>
    <row r="39" spans="1:3" s="2" customFormat="1">
      <c r="A39" s="2" t="s">
        <v>131</v>
      </c>
      <c r="B39" s="21">
        <v>-0.14000000000000001</v>
      </c>
      <c r="C39" s="21" t="s">
        <v>157</v>
      </c>
    </row>
    <row r="40" spans="1:3" s="2" customFormat="1">
      <c r="A40" s="2" t="s">
        <v>132</v>
      </c>
      <c r="B40" s="21">
        <v>-0.06</v>
      </c>
      <c r="C40" s="21" t="s">
        <v>157</v>
      </c>
    </row>
    <row r="41" spans="1:3" s="2" customFormat="1">
      <c r="A41" s="2" t="s">
        <v>133</v>
      </c>
      <c r="B41" s="21">
        <v>0.06</v>
      </c>
      <c r="C41" s="21" t="s">
        <v>156</v>
      </c>
    </row>
    <row r="42" spans="1:3" s="2" customFormat="1">
      <c r="A42" s="2" t="s">
        <v>134</v>
      </c>
      <c r="B42" s="21">
        <v>-0.01</v>
      </c>
      <c r="C42" s="21" t="s">
        <v>157</v>
      </c>
    </row>
    <row r="43" spans="1:3" s="2" customFormat="1">
      <c r="A43" s="2" t="s">
        <v>135</v>
      </c>
      <c r="B43" s="21">
        <v>0.18</v>
      </c>
      <c r="C43" s="21" t="s">
        <v>156</v>
      </c>
    </row>
    <row r="44" spans="1:3" s="2" customFormat="1">
      <c r="A44" s="2" t="s">
        <v>136</v>
      </c>
      <c r="B44" s="21">
        <v>0.03</v>
      </c>
      <c r="C44" s="21" t="s">
        <v>156</v>
      </c>
    </row>
    <row r="45" spans="1:3" s="2" customFormat="1">
      <c r="A45" s="2" t="s">
        <v>137</v>
      </c>
      <c r="B45" s="21">
        <v>0.15</v>
      </c>
      <c r="C45" s="21" t="s">
        <v>156</v>
      </c>
    </row>
    <row r="46" spans="1:3" s="2" customFormat="1">
      <c r="A46" s="2" t="s">
        <v>138</v>
      </c>
      <c r="B46" s="21">
        <v>0.15</v>
      </c>
      <c r="C46" s="21" t="s">
        <v>156</v>
      </c>
    </row>
    <row r="47" spans="1:3" s="2" customFormat="1">
      <c r="A47" s="2" t="s">
        <v>139</v>
      </c>
      <c r="B47" s="21">
        <v>7.0000000000000007E-2</v>
      </c>
      <c r="C47" s="21" t="s">
        <v>156</v>
      </c>
    </row>
    <row r="48" spans="1:3" s="2" customFormat="1">
      <c r="A48" s="2" t="s">
        <v>140</v>
      </c>
      <c r="B48" s="21">
        <v>0.14000000000000001</v>
      </c>
      <c r="C48" s="21" t="s">
        <v>156</v>
      </c>
    </row>
    <row r="49" spans="1:3" s="2" customFormat="1">
      <c r="A49" s="2" t="s">
        <v>141</v>
      </c>
      <c r="B49" s="21">
        <v>0.13</v>
      </c>
      <c r="C49" s="21" t="s">
        <v>156</v>
      </c>
    </row>
    <row r="50" spans="1:3" s="2" customFormat="1">
      <c r="A50" s="2" t="s">
        <v>142</v>
      </c>
      <c r="B50" s="21">
        <v>0.06</v>
      </c>
      <c r="C50" s="21" t="s">
        <v>156</v>
      </c>
    </row>
    <row r="51" spans="1:3" s="2" customFormat="1">
      <c r="A51" s="2" t="s">
        <v>143</v>
      </c>
      <c r="B51" s="21">
        <v>0.14000000000000001</v>
      </c>
      <c r="C51" s="21" t="s">
        <v>156</v>
      </c>
    </row>
    <row r="52" spans="1:3" s="2" customFormat="1">
      <c r="A52" s="2" t="s">
        <v>144</v>
      </c>
      <c r="B52" s="21">
        <v>0.11</v>
      </c>
      <c r="C52" s="21" t="s">
        <v>156</v>
      </c>
    </row>
    <row r="53" spans="1:3" s="2" customFormat="1">
      <c r="A53" s="2" t="s">
        <v>145</v>
      </c>
      <c r="B53" s="21">
        <v>7.0000000000000007E-2</v>
      </c>
      <c r="C53" s="21" t="s">
        <v>156</v>
      </c>
    </row>
    <row r="54" spans="1:3" s="2" customFormat="1">
      <c r="A54" s="2" t="s">
        <v>146</v>
      </c>
      <c r="B54" s="21">
        <v>0.09</v>
      </c>
      <c r="C54" s="21" t="s">
        <v>156</v>
      </c>
    </row>
    <row r="55" spans="1:3" s="2" customFormat="1">
      <c r="A55" s="2" t="s">
        <v>147</v>
      </c>
      <c r="B55" s="21">
        <v>0.11</v>
      </c>
      <c r="C55" s="21" t="s">
        <v>156</v>
      </c>
    </row>
    <row r="56" spans="1:3" s="2" customFormat="1">
      <c r="A56" s="2" t="s">
        <v>148</v>
      </c>
      <c r="B56" s="21">
        <v>0.23</v>
      </c>
      <c r="C56" s="21" t="s">
        <v>156</v>
      </c>
    </row>
    <row r="57" spans="1:3" s="2" customFormat="1">
      <c r="A57" s="2" t="s">
        <v>149</v>
      </c>
      <c r="B57" s="21">
        <v>-0.01</v>
      </c>
      <c r="C57" s="21" t="s">
        <v>157</v>
      </c>
    </row>
    <row r="59" spans="1:3" s="2" customFormat="1" ht="15">
      <c r="A59" s="2" t="s">
        <v>418</v>
      </c>
      <c r="B59" s="21"/>
      <c r="C59" s="21"/>
    </row>
    <row r="60" spans="1:3" s="2" customFormat="1">
      <c r="A60" s="2" t="s">
        <v>151</v>
      </c>
      <c r="B60" s="21"/>
      <c r="C60" s="21"/>
    </row>
    <row r="61" spans="1:3" s="2" customFormat="1">
      <c r="A61" s="2" t="s">
        <v>152</v>
      </c>
      <c r="B61" s="21"/>
      <c r="C61" s="21"/>
    </row>
    <row r="62" spans="1:3" s="2" customFormat="1">
      <c r="A62" s="2" t="s">
        <v>353</v>
      </c>
      <c r="B62" s="21"/>
      <c r="C62" s="21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>
      <selection activeCell="B5" sqref="B5:E55"/>
    </sheetView>
  </sheetViews>
  <sheetFormatPr defaultRowHeight="12.75"/>
  <cols>
    <col min="1" max="1" width="33.42578125" style="14" customWidth="1"/>
    <col min="2" max="2" width="8" style="25" bestFit="1" customWidth="1"/>
    <col min="3" max="5" width="19.5703125" style="25" customWidth="1"/>
    <col min="6" max="9" width="9.140625" style="25"/>
    <col min="10" max="16384" width="9.140625" style="14"/>
  </cols>
  <sheetData>
    <row r="1" spans="1:5" s="14" customFormat="1">
      <c r="A1" s="2" t="s">
        <v>269</v>
      </c>
      <c r="B1" s="25"/>
      <c r="C1" s="25"/>
      <c r="D1" s="25"/>
      <c r="E1" s="25"/>
    </row>
    <row r="2" spans="1:5" s="14" customFormat="1">
      <c r="A2" s="2" t="s">
        <v>356</v>
      </c>
      <c r="B2" s="25"/>
      <c r="C2" s="25"/>
      <c r="D2" s="25"/>
      <c r="E2" s="25"/>
    </row>
    <row r="3" spans="1:5" s="14" customFormat="1">
      <c r="A3" s="13"/>
      <c r="B3" s="25"/>
      <c r="C3" s="25"/>
      <c r="D3" s="25"/>
      <c r="E3" s="25"/>
    </row>
    <row r="4" spans="1:5" s="14" customFormat="1">
      <c r="A4" s="2" t="s">
        <v>191</v>
      </c>
      <c r="B4" s="12" t="s">
        <v>438</v>
      </c>
      <c r="C4" s="12"/>
      <c r="D4" s="12"/>
      <c r="E4" s="12"/>
    </row>
    <row r="5" spans="1:5" s="14" customFormat="1">
      <c r="B5" s="21" t="s">
        <v>192</v>
      </c>
      <c r="C5" s="21" t="s">
        <v>193</v>
      </c>
      <c r="D5" s="21" t="s">
        <v>194</v>
      </c>
      <c r="E5" s="21" t="s">
        <v>195</v>
      </c>
    </row>
    <row r="6" spans="1:5" s="14" customFormat="1" ht="15">
      <c r="A6" s="2" t="s">
        <v>153</v>
      </c>
      <c r="B6" s="12" t="s">
        <v>416</v>
      </c>
      <c r="C6" s="12"/>
      <c r="D6" s="12"/>
      <c r="E6" s="12"/>
    </row>
    <row r="7" spans="1:5" s="14" customFormat="1">
      <c r="A7" s="2">
        <v>2007</v>
      </c>
      <c r="B7" s="26">
        <v>28.4680699</v>
      </c>
      <c r="C7" s="26">
        <v>28.881466499999998</v>
      </c>
      <c r="D7" s="26">
        <v>29.4002634</v>
      </c>
      <c r="E7" s="26">
        <v>26.637216500000001</v>
      </c>
    </row>
    <row r="8" spans="1:5" s="14" customFormat="1">
      <c r="A8" s="2">
        <v>2008</v>
      </c>
      <c r="B8" s="26">
        <v>28.655644800000001</v>
      </c>
      <c r="C8" s="26">
        <v>29.173933600000002</v>
      </c>
      <c r="D8" s="26">
        <v>29.675774000000001</v>
      </c>
      <c r="E8" s="26">
        <v>26.9087113</v>
      </c>
    </row>
    <row r="9" spans="1:5" s="14" customFormat="1">
      <c r="A9" s="2">
        <v>2009</v>
      </c>
      <c r="B9" s="26">
        <v>28.854895299999999</v>
      </c>
      <c r="C9" s="26">
        <v>29.419201900000001</v>
      </c>
      <c r="D9" s="26">
        <v>30.014848600000001</v>
      </c>
      <c r="E9" s="26">
        <v>26.9787772</v>
      </c>
    </row>
    <row r="10" spans="1:5" s="14" customFormat="1">
      <c r="A10" s="2">
        <v>2010</v>
      </c>
      <c r="B10" s="26">
        <v>29.013994700000001</v>
      </c>
      <c r="C10" s="26">
        <v>29.583009100000002</v>
      </c>
      <c r="D10" s="26">
        <v>30.0503906</v>
      </c>
      <c r="E10" s="26">
        <v>26.9521604</v>
      </c>
    </row>
    <row r="11" spans="1:5" s="14" customFormat="1">
      <c r="A11" s="2">
        <v>2011</v>
      </c>
      <c r="B11" s="26">
        <v>29.038690200000001</v>
      </c>
      <c r="C11" s="26">
        <v>29.681941200000001</v>
      </c>
      <c r="D11" s="26">
        <v>30.1306382</v>
      </c>
      <c r="E11" s="26">
        <v>26.897583000000001</v>
      </c>
    </row>
    <row r="12" spans="1:5" s="14" customFormat="1">
      <c r="A12" s="2">
        <v>2012</v>
      </c>
      <c r="B12" s="26">
        <v>29.059122599999998</v>
      </c>
      <c r="C12" s="26">
        <v>29.731003399999999</v>
      </c>
      <c r="D12" s="26">
        <v>30.204217</v>
      </c>
      <c r="E12" s="26">
        <v>27.114201900000001</v>
      </c>
    </row>
    <row r="13" spans="1:5" s="14" customFormat="1">
      <c r="A13" s="2">
        <v>2013</v>
      </c>
      <c r="B13" s="26">
        <v>29.042945</v>
      </c>
      <c r="C13" s="26">
        <v>29.724841300000001</v>
      </c>
      <c r="D13" s="26">
        <v>30.214003200000001</v>
      </c>
      <c r="E13" s="26">
        <v>27.079712600000001</v>
      </c>
    </row>
    <row r="14" spans="1:5" s="14" customFormat="1">
      <c r="A14" s="2">
        <v>2014</v>
      </c>
      <c r="B14" s="26">
        <v>29.092001199999999</v>
      </c>
      <c r="C14" s="26">
        <v>29.830439500000001</v>
      </c>
      <c r="D14" s="26">
        <v>30.144733299999999</v>
      </c>
      <c r="E14" s="26">
        <v>27.123715600000001</v>
      </c>
    </row>
    <row r="15" spans="1:5" s="14" customFormat="1">
      <c r="A15" s="2">
        <v>2015</v>
      </c>
      <c r="B15" s="26">
        <v>28.868794999999999</v>
      </c>
      <c r="C15" s="26">
        <v>29.917809999999999</v>
      </c>
      <c r="D15" s="26">
        <v>30.180172800000001</v>
      </c>
      <c r="E15" s="26">
        <v>27.042612200000001</v>
      </c>
    </row>
    <row r="16" spans="1:5" s="14" customFormat="1">
      <c r="A16" s="2"/>
      <c r="B16" s="21"/>
      <c r="C16" s="21"/>
      <c r="D16" s="21"/>
      <c r="E16" s="21"/>
    </row>
    <row r="17" spans="1:5" s="14" customFormat="1">
      <c r="A17" s="2"/>
      <c r="B17" s="21"/>
      <c r="C17" s="21"/>
      <c r="D17" s="21"/>
      <c r="E17" s="21"/>
    </row>
    <row r="18" spans="1:5" s="14" customFormat="1">
      <c r="A18" s="2" t="s">
        <v>304</v>
      </c>
      <c r="B18" s="12" t="s">
        <v>438</v>
      </c>
      <c r="C18" s="12"/>
      <c r="D18" s="12"/>
      <c r="E18" s="12"/>
    </row>
    <row r="19" spans="1:5" s="14" customFormat="1">
      <c r="A19" s="2"/>
      <c r="B19" s="21" t="s">
        <v>192</v>
      </c>
      <c r="C19" s="21" t="s">
        <v>193</v>
      </c>
      <c r="D19" s="21" t="s">
        <v>194</v>
      </c>
      <c r="E19" s="21" t="s">
        <v>195</v>
      </c>
    </row>
    <row r="20" spans="1:5" s="14" customFormat="1" ht="15">
      <c r="A20" s="2" t="s">
        <v>153</v>
      </c>
      <c r="B20" s="12" t="s">
        <v>416</v>
      </c>
      <c r="C20" s="12"/>
      <c r="D20" s="12"/>
      <c r="E20" s="12"/>
    </row>
    <row r="21" spans="1:5" s="14" customFormat="1">
      <c r="A21" s="2">
        <v>2007</v>
      </c>
      <c r="B21" s="26">
        <v>27.8081514</v>
      </c>
      <c r="C21" s="26">
        <v>27.938196099999999</v>
      </c>
      <c r="D21" s="26">
        <v>27.7154819</v>
      </c>
      <c r="E21" s="26">
        <v>26.279948399999999</v>
      </c>
    </row>
    <row r="22" spans="1:5" s="14" customFormat="1">
      <c r="A22" s="2">
        <v>2008</v>
      </c>
      <c r="B22" s="26">
        <v>28.494122600000001</v>
      </c>
      <c r="C22" s="26">
        <v>28.012090100000002</v>
      </c>
      <c r="D22" s="26">
        <v>28.289414799999999</v>
      </c>
      <c r="E22" s="26">
        <v>27.427857400000001</v>
      </c>
    </row>
    <row r="23" spans="1:5" s="14" customFormat="1">
      <c r="A23" s="2">
        <v>2009</v>
      </c>
      <c r="B23" s="26">
        <v>28.8529765</v>
      </c>
      <c r="C23" s="26">
        <v>28.398121700000001</v>
      </c>
      <c r="D23" s="26">
        <v>28.743707300000001</v>
      </c>
      <c r="E23" s="26">
        <v>28.255700999999998</v>
      </c>
    </row>
    <row r="24" spans="1:5" s="14" customFormat="1">
      <c r="A24" s="2">
        <v>2010</v>
      </c>
      <c r="B24" s="26">
        <v>28.832306299999999</v>
      </c>
      <c r="C24" s="26">
        <v>28.543824000000001</v>
      </c>
      <c r="D24" s="26">
        <v>28.738720699999998</v>
      </c>
      <c r="E24" s="26">
        <v>28.261391199999998</v>
      </c>
    </row>
    <row r="25" spans="1:5" s="14" customFormat="1">
      <c r="A25" s="2">
        <v>2011</v>
      </c>
      <c r="B25" s="26">
        <v>28.611377900000001</v>
      </c>
      <c r="C25" s="26">
        <v>28.554997799999999</v>
      </c>
      <c r="D25" s="26">
        <v>28.7217074</v>
      </c>
      <c r="E25" s="26">
        <v>27.6951325</v>
      </c>
    </row>
    <row r="26" spans="1:5" s="14" customFormat="1">
      <c r="A26" s="2">
        <v>2012</v>
      </c>
      <c r="B26" s="26">
        <v>28.538393800000001</v>
      </c>
      <c r="C26" s="26">
        <v>28.521137800000002</v>
      </c>
      <c r="D26" s="26">
        <v>28.832732400000001</v>
      </c>
      <c r="E26" s="26">
        <v>28.183595700000001</v>
      </c>
    </row>
    <row r="27" spans="1:5" s="14" customFormat="1">
      <c r="A27" s="2">
        <v>2013</v>
      </c>
      <c r="B27" s="26">
        <v>28.610162599999999</v>
      </c>
      <c r="C27" s="26">
        <v>28.622495900000001</v>
      </c>
      <c r="D27" s="26">
        <v>28.8583046</v>
      </c>
      <c r="E27" s="26">
        <v>27.8069366</v>
      </c>
    </row>
    <row r="28" spans="1:5" s="14" customFormat="1">
      <c r="A28" s="2">
        <v>2014</v>
      </c>
      <c r="B28" s="26">
        <v>28.7624128</v>
      </c>
      <c r="C28" s="26">
        <v>28.763402599999999</v>
      </c>
      <c r="D28" s="26">
        <v>28.764601899999999</v>
      </c>
      <c r="E28" s="26">
        <v>27.827243500000002</v>
      </c>
    </row>
    <row r="29" spans="1:5" s="14" customFormat="1">
      <c r="A29" s="2">
        <v>2015</v>
      </c>
      <c r="B29" s="26">
        <v>28.653212400000001</v>
      </c>
      <c r="C29" s="26">
        <v>28.822798200000001</v>
      </c>
      <c r="D29" s="26">
        <v>28.8474769</v>
      </c>
      <c r="E29" s="26">
        <v>27.547143899999998</v>
      </c>
    </row>
    <row r="30" spans="1:5" s="14" customFormat="1">
      <c r="A30" s="2"/>
      <c r="B30" s="21"/>
      <c r="C30" s="21"/>
      <c r="D30" s="21"/>
      <c r="E30" s="21"/>
    </row>
    <row r="31" spans="1:5" s="14" customFormat="1">
      <c r="A31" s="2" t="s">
        <v>151</v>
      </c>
      <c r="B31" s="21"/>
      <c r="C31" s="21"/>
      <c r="D31" s="21"/>
      <c r="E31" s="21"/>
    </row>
    <row r="32" spans="1:5" s="14" customFormat="1">
      <c r="A32" s="2" t="s">
        <v>357</v>
      </c>
      <c r="B32" s="21"/>
      <c r="C32" s="21"/>
      <c r="D32" s="21"/>
      <c r="E32" s="21"/>
    </row>
    <row r="33" spans="1:1" s="14" customFormat="1">
      <c r="A33" s="13"/>
    </row>
  </sheetData>
  <mergeCells count="4">
    <mergeCell ref="B4:E4"/>
    <mergeCell ref="B18:E18"/>
    <mergeCell ref="B6:E6"/>
    <mergeCell ref="B20:E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showGridLines="0" workbookViewId="0">
      <selection activeCell="E21" sqref="E21"/>
    </sheetView>
  </sheetViews>
  <sheetFormatPr defaultColWidth="30.85546875" defaultRowHeight="12.75"/>
  <cols>
    <col min="1" max="1" width="38" style="2" customWidth="1"/>
    <col min="2" max="2" width="25.42578125" style="21" customWidth="1"/>
    <col min="3" max="3" width="22.42578125" style="21" customWidth="1"/>
    <col min="4" max="16384" width="30.85546875" style="2"/>
  </cols>
  <sheetData>
    <row r="1" spans="1:3">
      <c r="A1" s="2" t="s">
        <v>241</v>
      </c>
    </row>
    <row r="2" spans="1:3">
      <c r="A2" s="2" t="s">
        <v>323</v>
      </c>
    </row>
    <row r="3" spans="1:3">
      <c r="A3" s="2" t="s">
        <v>302</v>
      </c>
    </row>
    <row r="5" spans="1:3">
      <c r="A5" s="2" t="s">
        <v>0</v>
      </c>
      <c r="B5" s="21" t="s">
        <v>307</v>
      </c>
      <c r="C5" s="21" t="s">
        <v>59</v>
      </c>
    </row>
    <row r="6" spans="1:3">
      <c r="A6" s="2" t="s">
        <v>2</v>
      </c>
      <c r="B6" s="28">
        <v>6918</v>
      </c>
      <c r="C6" s="28">
        <v>373143</v>
      </c>
    </row>
    <row r="7" spans="1:3">
      <c r="A7" s="2" t="s">
        <v>226</v>
      </c>
      <c r="B7" s="21" t="s">
        <v>60</v>
      </c>
      <c r="C7" s="21" t="s">
        <v>298</v>
      </c>
    </row>
    <row r="8" spans="1:3">
      <c r="A8" s="2" t="s">
        <v>5</v>
      </c>
    </row>
    <row r="9" spans="1:3">
      <c r="A9" s="2" t="s">
        <v>7</v>
      </c>
      <c r="B9" s="21">
        <v>60</v>
      </c>
      <c r="C9" s="21">
        <v>64</v>
      </c>
    </row>
    <row r="10" spans="1:3">
      <c r="A10" s="2" t="s">
        <v>8</v>
      </c>
      <c r="B10" s="21">
        <v>33</v>
      </c>
      <c r="C10" s="21">
        <v>30</v>
      </c>
    </row>
    <row r="11" spans="1:3">
      <c r="A11" s="2" t="s">
        <v>9</v>
      </c>
      <c r="B11" s="21">
        <v>4</v>
      </c>
      <c r="C11" s="21">
        <v>5</v>
      </c>
    </row>
    <row r="12" spans="1:3">
      <c r="A12" s="2" t="s">
        <v>10</v>
      </c>
      <c r="B12" s="21">
        <v>2.08</v>
      </c>
      <c r="C12" s="21">
        <v>1.05</v>
      </c>
    </row>
    <row r="13" spans="1:3">
      <c r="A13" s="2" t="s">
        <v>11</v>
      </c>
      <c r="B13" s="21">
        <v>0.32</v>
      </c>
      <c r="C13" s="21">
        <v>0.27</v>
      </c>
    </row>
    <row r="14" spans="1:3">
      <c r="A14" s="2" t="s">
        <v>12</v>
      </c>
      <c r="B14" s="21">
        <v>0.19</v>
      </c>
      <c r="C14" s="21">
        <v>0.37</v>
      </c>
    </row>
    <row r="15" spans="1:3">
      <c r="A15" s="2" t="s">
        <v>13</v>
      </c>
    </row>
    <row r="16" spans="1:3">
      <c r="A16" s="2" t="s">
        <v>14</v>
      </c>
      <c r="B16" s="21">
        <v>9</v>
      </c>
      <c r="C16" s="21">
        <v>14</v>
      </c>
    </row>
    <row r="17" spans="1:3">
      <c r="A17" s="2" t="s">
        <v>15</v>
      </c>
      <c r="B17" s="21">
        <v>6</v>
      </c>
      <c r="C17" s="21">
        <v>6</v>
      </c>
    </row>
    <row r="18" spans="1:3">
      <c r="A18" s="2" t="s">
        <v>12</v>
      </c>
      <c r="B18" s="21">
        <v>1.24</v>
      </c>
      <c r="C18" s="21">
        <v>1.94</v>
      </c>
    </row>
    <row r="19" spans="1:3">
      <c r="A19" s="2" t="s">
        <v>16</v>
      </c>
      <c r="B19" s="21">
        <v>50</v>
      </c>
      <c r="C19" s="21">
        <v>49</v>
      </c>
    </row>
    <row r="20" spans="1:3">
      <c r="A20" s="2" t="s">
        <v>17</v>
      </c>
      <c r="B20" s="21">
        <v>33</v>
      </c>
      <c r="C20" s="21">
        <v>29</v>
      </c>
    </row>
    <row r="21" spans="1:3">
      <c r="A21" s="2" t="s">
        <v>18</v>
      </c>
    </row>
    <row r="22" spans="1:3">
      <c r="A22" s="2" t="s">
        <v>19</v>
      </c>
      <c r="B22" s="21">
        <v>15</v>
      </c>
      <c r="C22" s="21">
        <v>13</v>
      </c>
    </row>
    <row r="23" spans="1:3">
      <c r="A23" s="2" t="s">
        <v>20</v>
      </c>
      <c r="B23" s="21">
        <v>4</v>
      </c>
      <c r="C23" s="21">
        <v>4</v>
      </c>
    </row>
    <row r="24" spans="1:3">
      <c r="A24" s="2" t="s">
        <v>21</v>
      </c>
      <c r="B24" s="21">
        <v>80</v>
      </c>
      <c r="C24" s="21">
        <v>82</v>
      </c>
    </row>
    <row r="25" spans="1:3">
      <c r="A25" s="2" t="s">
        <v>22</v>
      </c>
      <c r="B25" s="26">
        <v>0.4</v>
      </c>
      <c r="C25" s="21">
        <v>0.45</v>
      </c>
    </row>
    <row r="26" spans="1:3">
      <c r="A26" s="2" t="s">
        <v>23</v>
      </c>
    </row>
    <row r="27" spans="1:3">
      <c r="A27" s="2" t="s">
        <v>24</v>
      </c>
      <c r="B27" s="21">
        <v>17</v>
      </c>
      <c r="C27" s="21">
        <v>17</v>
      </c>
    </row>
    <row r="28" spans="1:3">
      <c r="A28" s="2" t="s">
        <v>25</v>
      </c>
      <c r="B28" s="21">
        <v>31</v>
      </c>
      <c r="C28" s="21">
        <v>31</v>
      </c>
    </row>
    <row r="29" spans="1:3">
      <c r="A29" s="2" t="s">
        <v>26</v>
      </c>
      <c r="B29" s="21">
        <v>12</v>
      </c>
      <c r="C29" s="21">
        <v>11</v>
      </c>
    </row>
    <row r="30" spans="1:3">
      <c r="A30" s="2" t="s">
        <v>27</v>
      </c>
      <c r="B30" s="21">
        <v>10</v>
      </c>
      <c r="C30" s="21">
        <v>9</v>
      </c>
    </row>
    <row r="31" spans="1:3">
      <c r="A31" s="2" t="s">
        <v>28</v>
      </c>
      <c r="B31" s="21">
        <v>18</v>
      </c>
      <c r="C31" s="21">
        <v>17</v>
      </c>
    </row>
    <row r="32" spans="1:3">
      <c r="A32" s="2" t="s">
        <v>29</v>
      </c>
      <c r="B32" s="21">
        <v>10</v>
      </c>
      <c r="C32" s="21">
        <v>9</v>
      </c>
    </row>
    <row r="33" spans="1:3">
      <c r="A33" s="2" t="s">
        <v>30</v>
      </c>
      <c r="B33" s="21">
        <v>5</v>
      </c>
      <c r="C33" s="21">
        <v>5</v>
      </c>
    </row>
    <row r="34" spans="1:3">
      <c r="A34" s="2" t="s">
        <v>31</v>
      </c>
      <c r="B34" s="21">
        <v>0.86</v>
      </c>
      <c r="C34" s="21">
        <v>0.85</v>
      </c>
    </row>
    <row r="35" spans="1:3">
      <c r="A35" s="2" t="s">
        <v>32</v>
      </c>
      <c r="B35" s="21">
        <v>0.79</v>
      </c>
      <c r="C35" s="21">
        <v>0.79</v>
      </c>
    </row>
    <row r="36" spans="1:3">
      <c r="A36" s="2" t="s">
        <v>56</v>
      </c>
      <c r="B36" s="21">
        <v>57</v>
      </c>
      <c r="C36" s="21">
        <v>57</v>
      </c>
    </row>
    <row r="37" spans="1:3">
      <c r="A37" s="2" t="s">
        <v>228</v>
      </c>
      <c r="B37" s="21">
        <v>7</v>
      </c>
      <c r="C37" s="21">
        <v>6</v>
      </c>
    </row>
    <row r="38" spans="1:3">
      <c r="A38" s="2" t="s">
        <v>33</v>
      </c>
      <c r="B38" s="21">
        <v>8</v>
      </c>
      <c r="C38" s="21">
        <v>8</v>
      </c>
    </row>
    <row r="39" spans="1:3">
      <c r="A39" s="2" t="s">
        <v>34</v>
      </c>
      <c r="B39" s="21">
        <v>4</v>
      </c>
      <c r="C39" s="21">
        <v>4</v>
      </c>
    </row>
    <row r="40" spans="1:3">
      <c r="A40" s="2" t="s">
        <v>35</v>
      </c>
      <c r="B40" s="21">
        <v>2</v>
      </c>
      <c r="C40" s="21">
        <v>2</v>
      </c>
    </row>
    <row r="41" spans="1:3">
      <c r="A41" s="2" t="s">
        <v>36</v>
      </c>
      <c r="B41" s="21">
        <v>10</v>
      </c>
      <c r="C41" s="21">
        <v>10</v>
      </c>
    </row>
    <row r="42" spans="1:3">
      <c r="A42" s="2" t="s">
        <v>37</v>
      </c>
      <c r="B42" s="21">
        <v>0.76</v>
      </c>
      <c r="C42" s="21">
        <v>0.75</v>
      </c>
    </row>
    <row r="43" spans="1:3">
      <c r="A43" s="2" t="s">
        <v>38</v>
      </c>
      <c r="B43" s="21">
        <v>8</v>
      </c>
      <c r="C43" s="21">
        <v>8</v>
      </c>
    </row>
    <row r="44" spans="1:3">
      <c r="A44" s="2" t="s">
        <v>39</v>
      </c>
      <c r="B44" s="21">
        <v>0.46</v>
      </c>
      <c r="C44" s="21">
        <v>0.51</v>
      </c>
    </row>
    <row r="45" spans="1:3">
      <c r="A45" s="2" t="s">
        <v>40</v>
      </c>
      <c r="B45" s="21">
        <v>14</v>
      </c>
      <c r="C45" s="21">
        <v>14</v>
      </c>
    </row>
    <row r="46" spans="1:3">
      <c r="A46" s="2" t="s">
        <v>41</v>
      </c>
      <c r="B46" s="21">
        <v>0.24</v>
      </c>
      <c r="C46" s="21">
        <v>0.25</v>
      </c>
    </row>
    <row r="47" spans="1:3">
      <c r="A47" s="2" t="s">
        <v>42</v>
      </c>
      <c r="B47" s="21">
        <v>0.51</v>
      </c>
      <c r="C47" s="21">
        <v>0.41</v>
      </c>
    </row>
    <row r="48" spans="1:3" ht="15">
      <c r="A48" s="2" t="s">
        <v>314</v>
      </c>
      <c r="B48" s="21" t="s">
        <v>61</v>
      </c>
      <c r="C48" s="21" t="s">
        <v>299</v>
      </c>
    </row>
    <row r="49" spans="1:3" ht="15">
      <c r="A49" s="2" t="s">
        <v>315</v>
      </c>
      <c r="B49" s="21" t="s">
        <v>62</v>
      </c>
      <c r="C49" s="21" t="s">
        <v>63</v>
      </c>
    </row>
    <row r="50" spans="1:3">
      <c r="A50" s="2" t="s">
        <v>227</v>
      </c>
    </row>
    <row r="51" spans="1:3">
      <c r="A51" s="2" t="s">
        <v>47</v>
      </c>
      <c r="B51" s="21">
        <v>79</v>
      </c>
      <c r="C51" s="21">
        <v>80</v>
      </c>
    </row>
    <row r="52" spans="1:3">
      <c r="A52" s="2" t="s">
        <v>48</v>
      </c>
      <c r="B52" s="21">
        <v>0.48</v>
      </c>
      <c r="C52" s="21">
        <v>0.51</v>
      </c>
    </row>
    <row r="53" spans="1:3">
      <c r="A53" s="2" t="s">
        <v>49</v>
      </c>
      <c r="B53" s="21">
        <v>8</v>
      </c>
      <c r="C53" s="21">
        <v>8</v>
      </c>
    </row>
    <row r="54" spans="1:3">
      <c r="A54" s="2" t="s">
        <v>50</v>
      </c>
      <c r="B54" s="21">
        <v>10</v>
      </c>
      <c r="C54" s="21">
        <v>10</v>
      </c>
    </row>
    <row r="55" spans="1:3">
      <c r="A55" s="2" t="s">
        <v>51</v>
      </c>
      <c r="B55" s="21">
        <v>2</v>
      </c>
      <c r="C55" s="21">
        <v>2</v>
      </c>
    </row>
    <row r="56" spans="1:3">
      <c r="A56" s="2" t="s">
        <v>52</v>
      </c>
    </row>
    <row r="57" spans="1:3">
      <c r="A57" s="2" t="s">
        <v>53</v>
      </c>
      <c r="B57" s="21">
        <v>63</v>
      </c>
      <c r="C57" s="21">
        <v>60</v>
      </c>
    </row>
    <row r="59" spans="1:3">
      <c r="A59" s="2" t="s">
        <v>320</v>
      </c>
    </row>
    <row r="60" spans="1:3">
      <c r="A60" s="2" t="s">
        <v>321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25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270</v>
      </c>
      <c r="B1" s="21"/>
    </row>
    <row r="2" spans="1:2" s="2" customFormat="1">
      <c r="A2" s="2" t="s">
        <v>358</v>
      </c>
      <c r="B2" s="21"/>
    </row>
    <row r="4" spans="1:2" s="2" customFormat="1" ht="17.25">
      <c r="A4" s="2" t="s">
        <v>150</v>
      </c>
      <c r="B4" s="21" t="s">
        <v>415</v>
      </c>
    </row>
    <row r="5" spans="1:2" s="2" customFormat="1">
      <c r="A5" s="2" t="s">
        <v>99</v>
      </c>
      <c r="B5" s="26">
        <v>29.97</v>
      </c>
    </row>
    <row r="6" spans="1:2" s="2" customFormat="1">
      <c r="A6" s="2" t="s">
        <v>100</v>
      </c>
      <c r="B6" s="26">
        <v>28.63</v>
      </c>
    </row>
    <row r="7" spans="1:2" s="2" customFormat="1">
      <c r="A7" s="2" t="s">
        <v>101</v>
      </c>
      <c r="B7" s="26">
        <v>28.09</v>
      </c>
    </row>
    <row r="8" spans="1:2" s="2" customFormat="1">
      <c r="A8" s="2" t="s">
        <v>102</v>
      </c>
      <c r="B8" s="26">
        <v>28.78</v>
      </c>
    </row>
    <row r="9" spans="1:2" s="2" customFormat="1">
      <c r="A9" s="2" t="s">
        <v>103</v>
      </c>
      <c r="B9" s="26">
        <v>27.89</v>
      </c>
    </row>
    <row r="10" spans="1:2" s="2" customFormat="1">
      <c r="A10" s="2" t="s">
        <v>104</v>
      </c>
      <c r="B10" s="26">
        <v>28.27</v>
      </c>
    </row>
    <row r="11" spans="1:2" s="2" customFormat="1">
      <c r="A11" s="2" t="s">
        <v>105</v>
      </c>
      <c r="B11" s="26">
        <v>28.29</v>
      </c>
    </row>
    <row r="12" spans="1:2" s="2" customFormat="1">
      <c r="A12" s="2" t="s">
        <v>106</v>
      </c>
      <c r="B12" s="26">
        <v>26</v>
      </c>
    </row>
    <row r="13" spans="1:2" s="2" customFormat="1">
      <c r="A13" s="2" t="s">
        <v>107</v>
      </c>
      <c r="B13" s="26">
        <v>29.28</v>
      </c>
    </row>
    <row r="14" spans="1:2" s="2" customFormat="1">
      <c r="A14" s="2" t="s">
        <v>108</v>
      </c>
      <c r="B14" s="26">
        <v>27.89</v>
      </c>
    </row>
    <row r="15" spans="1:2" s="2" customFormat="1">
      <c r="A15" s="2" t="s">
        <v>109</v>
      </c>
      <c r="B15" s="26">
        <v>28.92</v>
      </c>
    </row>
    <row r="16" spans="1:2" s="2" customFormat="1">
      <c r="A16" s="2" t="s">
        <v>110</v>
      </c>
      <c r="B16" s="26">
        <v>30.77</v>
      </c>
    </row>
    <row r="17" spans="1:2" s="2" customFormat="1">
      <c r="A17" s="2" t="s">
        <v>111</v>
      </c>
      <c r="B17" s="26">
        <v>29.08</v>
      </c>
    </row>
    <row r="18" spans="1:2" s="2" customFormat="1">
      <c r="A18" s="2" t="s">
        <v>112</v>
      </c>
      <c r="B18" s="26">
        <v>28.89</v>
      </c>
    </row>
    <row r="19" spans="1:2" s="2" customFormat="1">
      <c r="A19" s="2" t="s">
        <v>113</v>
      </c>
      <c r="B19" s="26">
        <v>28.71</v>
      </c>
    </row>
    <row r="20" spans="1:2" s="2" customFormat="1">
      <c r="A20" s="2" t="s">
        <v>114</v>
      </c>
      <c r="B20" s="26">
        <v>29.37</v>
      </c>
    </row>
    <row r="21" spans="1:2" s="2" customFormat="1">
      <c r="A21" s="2" t="s">
        <v>115</v>
      </c>
      <c r="B21" s="26">
        <v>28.47</v>
      </c>
    </row>
    <row r="22" spans="1:2" s="2" customFormat="1">
      <c r="A22" s="2" t="s">
        <v>116</v>
      </c>
      <c r="B22" s="26">
        <v>28.94</v>
      </c>
    </row>
    <row r="23" spans="1:2" s="2" customFormat="1">
      <c r="A23" s="2" t="s">
        <v>117</v>
      </c>
      <c r="B23" s="26">
        <v>28.44</v>
      </c>
    </row>
    <row r="24" spans="1:2" s="2" customFormat="1">
      <c r="A24" s="2" t="s">
        <v>118</v>
      </c>
      <c r="B24" s="26">
        <v>27.66</v>
      </c>
    </row>
    <row r="25" spans="1:2" s="2" customFormat="1">
      <c r="A25" s="2" t="s">
        <v>119</v>
      </c>
      <c r="B25" s="26">
        <v>28.26</v>
      </c>
    </row>
    <row r="26" spans="1:2" s="2" customFormat="1">
      <c r="A26" s="2" t="s">
        <v>120</v>
      </c>
      <c r="B26" s="26">
        <v>28.37</v>
      </c>
    </row>
    <row r="27" spans="1:2" s="2" customFormat="1">
      <c r="A27" s="2" t="s">
        <v>121</v>
      </c>
      <c r="B27" s="26">
        <v>28.93</v>
      </c>
    </row>
    <row r="28" spans="1:2" s="2" customFormat="1">
      <c r="A28" s="2" t="s">
        <v>122</v>
      </c>
      <c r="B28" s="26">
        <v>28.75</v>
      </c>
    </row>
    <row r="29" spans="1:2" s="2" customFormat="1">
      <c r="A29" s="2" t="s">
        <v>123</v>
      </c>
      <c r="B29" s="26">
        <v>28.83</v>
      </c>
    </row>
    <row r="30" spans="1:2" s="2" customFormat="1">
      <c r="A30" s="2" t="s">
        <v>124</v>
      </c>
      <c r="B30" s="26">
        <v>28.26</v>
      </c>
    </row>
    <row r="31" spans="1:2" s="2" customFormat="1">
      <c r="A31" s="2" t="s">
        <v>125</v>
      </c>
      <c r="B31" s="26">
        <v>28.27</v>
      </c>
    </row>
    <row r="32" spans="1:2" s="2" customFormat="1">
      <c r="A32" s="2" t="s">
        <v>126</v>
      </c>
      <c r="B32" s="26">
        <v>28.42</v>
      </c>
    </row>
    <row r="33" spans="1:7" s="2" customFormat="1">
      <c r="A33" s="2" t="s">
        <v>127</v>
      </c>
      <c r="B33" s="26">
        <v>28.69</v>
      </c>
      <c r="C33" s="21"/>
      <c r="D33" s="21"/>
      <c r="E33" s="21"/>
      <c r="F33" s="21"/>
      <c r="G33" s="21"/>
    </row>
    <row r="34" spans="1:7" s="2" customFormat="1">
      <c r="A34" s="2" t="s">
        <v>128</v>
      </c>
      <c r="B34" s="26">
        <v>29.95</v>
      </c>
      <c r="C34" s="21"/>
      <c r="D34" s="21"/>
      <c r="E34" s="21"/>
      <c r="F34" s="21"/>
      <c r="G34" s="21"/>
    </row>
    <row r="35" spans="1:7" s="2" customFormat="1">
      <c r="A35" s="2" t="s">
        <v>129</v>
      </c>
      <c r="B35" s="26">
        <v>29.56</v>
      </c>
      <c r="C35" s="21"/>
      <c r="D35" s="21"/>
      <c r="E35" s="21"/>
      <c r="F35" s="21"/>
      <c r="G35" s="21"/>
    </row>
    <row r="36" spans="1:7" s="2" customFormat="1">
      <c r="A36" s="2" t="s">
        <v>130</v>
      </c>
      <c r="B36" s="26">
        <v>27.53</v>
      </c>
      <c r="C36" s="21"/>
      <c r="D36" s="21"/>
      <c r="E36" s="21"/>
      <c r="F36" s="21"/>
      <c r="G36" s="21"/>
    </row>
    <row r="37" spans="1:7" s="2" customFormat="1">
      <c r="A37" s="2" t="s">
        <v>131</v>
      </c>
      <c r="B37" s="26">
        <v>28.58</v>
      </c>
      <c r="C37" s="21"/>
      <c r="D37" s="21"/>
      <c r="E37" s="21"/>
      <c r="F37" s="21"/>
      <c r="G37" s="21"/>
    </row>
    <row r="38" spans="1:7" s="2" customFormat="1">
      <c r="A38" s="2" t="s">
        <v>132</v>
      </c>
      <c r="B38" s="26">
        <v>28.17</v>
      </c>
      <c r="C38" s="21"/>
      <c r="D38" s="21"/>
      <c r="E38" s="21"/>
      <c r="F38" s="21"/>
      <c r="G38" s="21"/>
    </row>
    <row r="39" spans="1:7" s="2" customFormat="1">
      <c r="A39" s="2" t="s">
        <v>133</v>
      </c>
      <c r="B39" s="26">
        <v>27.57</v>
      </c>
      <c r="C39" s="21"/>
      <c r="D39" s="21" t="s">
        <v>6</v>
      </c>
      <c r="E39" s="21"/>
      <c r="F39" s="21"/>
      <c r="G39" s="21"/>
    </row>
    <row r="40" spans="1:7" s="2" customFormat="1">
      <c r="A40" s="2" t="s">
        <v>134</v>
      </c>
      <c r="B40" s="26">
        <v>29.06</v>
      </c>
      <c r="C40" s="21"/>
      <c r="D40" s="21"/>
      <c r="E40" s="21"/>
      <c r="F40" s="21"/>
      <c r="G40" s="21"/>
    </row>
    <row r="41" spans="1:7" s="2" customFormat="1">
      <c r="A41" s="2" t="s">
        <v>135</v>
      </c>
      <c r="B41" s="26">
        <v>28.81</v>
      </c>
      <c r="C41" s="21"/>
      <c r="D41" s="21"/>
      <c r="E41" s="21"/>
      <c r="F41" s="21"/>
      <c r="G41" s="21"/>
    </row>
    <row r="42" spans="1:7" s="2" customFormat="1">
      <c r="A42" s="2" t="s">
        <v>136</v>
      </c>
      <c r="B42" s="26">
        <v>29.57</v>
      </c>
      <c r="C42" s="21"/>
      <c r="D42" s="21"/>
      <c r="E42" s="21"/>
      <c r="F42" s="21"/>
      <c r="G42" s="21"/>
    </row>
    <row r="43" spans="1:7" s="2" customFormat="1">
      <c r="A43" s="2" t="s">
        <v>137</v>
      </c>
      <c r="B43" s="26">
        <v>28.27</v>
      </c>
      <c r="C43" s="21"/>
      <c r="D43" s="21"/>
      <c r="E43" s="21"/>
      <c r="F43" s="21"/>
      <c r="G43" s="21"/>
    </row>
    <row r="44" spans="1:7" s="2" customFormat="1">
      <c r="A44" s="2" t="s">
        <v>138</v>
      </c>
      <c r="B44" s="26">
        <v>27.73</v>
      </c>
      <c r="C44" s="21"/>
      <c r="D44" s="21"/>
      <c r="E44" s="21"/>
      <c r="F44" s="21"/>
      <c r="G44" s="21"/>
    </row>
    <row r="45" spans="1:7" s="2" customFormat="1">
      <c r="A45" s="2" t="s">
        <v>139</v>
      </c>
      <c r="B45" s="26">
        <v>28.66</v>
      </c>
      <c r="C45" s="21"/>
      <c r="D45" s="21"/>
      <c r="E45" s="21"/>
      <c r="F45" s="21"/>
      <c r="G45" s="21"/>
    </row>
    <row r="46" spans="1:7" s="2" customFormat="1">
      <c r="A46" s="2" t="s">
        <v>140</v>
      </c>
      <c r="B46" s="26">
        <v>28.85</v>
      </c>
      <c r="C46" s="21"/>
      <c r="D46" s="21"/>
      <c r="E46" s="21"/>
      <c r="F46" s="21"/>
      <c r="G46" s="21" t="s">
        <v>6</v>
      </c>
    </row>
    <row r="47" spans="1:7" s="2" customFormat="1">
      <c r="A47" s="2" t="s">
        <v>141</v>
      </c>
      <c r="B47" s="26">
        <v>28.24</v>
      </c>
      <c r="C47" s="21"/>
      <c r="D47" s="21"/>
      <c r="E47" s="21"/>
      <c r="F47" s="21"/>
      <c r="G47" s="21"/>
    </row>
    <row r="48" spans="1:7" s="2" customFormat="1">
      <c r="A48" s="2" t="s">
        <v>142</v>
      </c>
      <c r="B48" s="26">
        <v>28.35</v>
      </c>
      <c r="C48" s="21"/>
      <c r="D48" s="21"/>
      <c r="E48" s="21"/>
      <c r="F48" s="21"/>
      <c r="G48" s="21"/>
    </row>
    <row r="49" spans="1:6" s="2" customFormat="1">
      <c r="A49" s="2" t="s">
        <v>143</v>
      </c>
      <c r="B49" s="26">
        <v>29.17</v>
      </c>
      <c r="C49" s="21"/>
      <c r="D49" s="21"/>
      <c r="E49" s="21"/>
      <c r="F49" s="21"/>
    </row>
    <row r="50" spans="1:6" s="2" customFormat="1">
      <c r="A50" s="2" t="s">
        <v>144</v>
      </c>
      <c r="B50" s="26">
        <v>28.95</v>
      </c>
      <c r="C50" s="21"/>
      <c r="D50" s="21"/>
      <c r="E50" s="21" t="s">
        <v>6</v>
      </c>
      <c r="F50" s="21" t="s">
        <v>6</v>
      </c>
    </row>
    <row r="51" spans="1:6" s="2" customFormat="1">
      <c r="A51" s="2" t="s">
        <v>145</v>
      </c>
      <c r="B51" s="26">
        <v>28.9</v>
      </c>
      <c r="C51" s="21"/>
      <c r="D51" s="21"/>
      <c r="E51" s="21" t="s">
        <v>6</v>
      </c>
      <c r="F51" s="21"/>
    </row>
    <row r="52" spans="1:6" s="2" customFormat="1">
      <c r="A52" s="2" t="s">
        <v>146</v>
      </c>
      <c r="B52" s="26">
        <v>29.08</v>
      </c>
      <c r="C52" s="21"/>
      <c r="D52" s="21"/>
      <c r="E52" s="21"/>
      <c r="F52" s="21"/>
    </row>
    <row r="53" spans="1:6" s="2" customFormat="1">
      <c r="A53" s="2" t="s">
        <v>147</v>
      </c>
      <c r="B53" s="26">
        <v>29.08</v>
      </c>
      <c r="C53" s="21"/>
      <c r="D53" s="21"/>
      <c r="E53" s="21"/>
      <c r="F53" s="21"/>
    </row>
    <row r="54" spans="1:6" s="2" customFormat="1">
      <c r="A54" s="2" t="s">
        <v>148</v>
      </c>
      <c r="B54" s="26">
        <v>28.7</v>
      </c>
      <c r="C54" s="21"/>
      <c r="D54" s="21"/>
      <c r="E54" s="21"/>
      <c r="F54" s="21"/>
    </row>
    <row r="55" spans="1:6" s="2" customFormat="1">
      <c r="A55" s="2" t="s">
        <v>149</v>
      </c>
      <c r="B55" s="26">
        <v>28.2</v>
      </c>
      <c r="C55" s="21"/>
      <c r="D55" s="21"/>
      <c r="E55" s="21"/>
      <c r="F55" s="21"/>
    </row>
    <row r="57" spans="1:6" s="2" customFormat="1">
      <c r="A57" s="2" t="s">
        <v>151</v>
      </c>
      <c r="B57" s="21"/>
      <c r="C57" s="21"/>
      <c r="D57" s="21"/>
      <c r="E57" s="21"/>
      <c r="F57" s="21"/>
    </row>
    <row r="58" spans="1:6" s="2" customFormat="1">
      <c r="A58" s="2" t="s">
        <v>152</v>
      </c>
      <c r="B58" s="21"/>
      <c r="C58" s="21"/>
      <c r="D58" s="21"/>
      <c r="E58" s="21"/>
      <c r="F58" s="21"/>
    </row>
    <row r="59" spans="1:6" s="2" customFormat="1">
      <c r="A59" s="2" t="s">
        <v>359</v>
      </c>
      <c r="B59" s="21"/>
      <c r="C59" s="21"/>
      <c r="D59" s="21"/>
      <c r="E59" s="21"/>
      <c r="F59" s="21"/>
    </row>
    <row r="60" spans="1:6" s="2" customFormat="1">
      <c r="A60" s="2" t="s">
        <v>6</v>
      </c>
      <c r="B60" s="21"/>
      <c r="C60" s="21"/>
      <c r="D60" s="21"/>
      <c r="E60" s="21"/>
      <c r="F60" s="2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271</v>
      </c>
      <c r="B1" s="21"/>
      <c r="C1" s="21"/>
    </row>
    <row r="2" spans="1:3" s="2" customFormat="1">
      <c r="A2" s="2" t="s">
        <v>360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0.47</v>
      </c>
      <c r="C5" s="21" t="s">
        <v>156</v>
      </c>
    </row>
    <row r="6" spans="1:3" s="2" customFormat="1">
      <c r="A6" s="2" t="s">
        <v>100</v>
      </c>
      <c r="B6" s="21">
        <v>-0.04</v>
      </c>
      <c r="C6" s="21" t="s">
        <v>157</v>
      </c>
    </row>
    <row r="7" spans="1:3" s="2" customFormat="1">
      <c r="A7" s="2" t="s">
        <v>101</v>
      </c>
      <c r="B7" s="21">
        <v>0.18</v>
      </c>
      <c r="C7" s="21" t="s">
        <v>156</v>
      </c>
    </row>
    <row r="8" spans="1:3" s="2" customFormat="1">
      <c r="A8" s="2" t="s">
        <v>102</v>
      </c>
      <c r="B8" s="21">
        <v>-7.0000000000000007E-2</v>
      </c>
      <c r="C8" s="21" t="s">
        <v>157</v>
      </c>
    </row>
    <row r="9" spans="1:3" s="2" customFormat="1">
      <c r="A9" s="2" t="s">
        <v>103</v>
      </c>
      <c r="B9" s="21">
        <v>0.08</v>
      </c>
      <c r="C9" s="21" t="s">
        <v>156</v>
      </c>
    </row>
    <row r="10" spans="1:3" s="2" customFormat="1">
      <c r="A10" s="2" t="s">
        <v>104</v>
      </c>
      <c r="B10" s="21">
        <v>-0.15</v>
      </c>
      <c r="C10" s="21" t="s">
        <v>157</v>
      </c>
    </row>
    <row r="11" spans="1:3" s="2" customFormat="1">
      <c r="A11" s="2" t="s">
        <v>105</v>
      </c>
      <c r="B11" s="21">
        <v>0.08</v>
      </c>
      <c r="C11" s="21" t="s">
        <v>156</v>
      </c>
    </row>
    <row r="12" spans="1:3" s="2" customFormat="1">
      <c r="A12" s="2" t="s">
        <v>106</v>
      </c>
      <c r="B12" s="21">
        <v>0.96</v>
      </c>
      <c r="C12" s="21" t="s">
        <v>156</v>
      </c>
    </row>
    <row r="13" spans="1:3" s="2" customFormat="1">
      <c r="A13" s="2" t="s">
        <v>107</v>
      </c>
      <c r="B13" s="21">
        <v>0.43</v>
      </c>
      <c r="C13" s="21" t="s">
        <v>156</v>
      </c>
    </row>
    <row r="14" spans="1:3" s="2" customFormat="1">
      <c r="A14" s="2" t="s">
        <v>108</v>
      </c>
      <c r="B14" s="21">
        <v>0.08</v>
      </c>
      <c r="C14" s="21" t="s">
        <v>156</v>
      </c>
    </row>
    <row r="15" spans="1:3" s="2" customFormat="1">
      <c r="A15" s="2" t="s">
        <v>109</v>
      </c>
      <c r="B15" s="21">
        <v>0.15</v>
      </c>
      <c r="C15" s="21" t="s">
        <v>156</v>
      </c>
    </row>
    <row r="16" spans="1:3" s="2" customFormat="1">
      <c r="A16" s="2" t="s">
        <v>110</v>
      </c>
      <c r="B16" s="21">
        <v>-0.21</v>
      </c>
      <c r="C16" s="21" t="s">
        <v>157</v>
      </c>
    </row>
    <row r="17" spans="1:3" s="2" customFormat="1">
      <c r="A17" s="2" t="s">
        <v>111</v>
      </c>
      <c r="B17" s="21">
        <v>0.41</v>
      </c>
      <c r="C17" s="21" t="s">
        <v>156</v>
      </c>
    </row>
    <row r="18" spans="1:3" s="2" customFormat="1">
      <c r="A18" s="2" t="s">
        <v>112</v>
      </c>
      <c r="B18" s="21">
        <v>0.37</v>
      </c>
      <c r="C18" s="21" t="s">
        <v>156</v>
      </c>
    </row>
    <row r="19" spans="1:3" s="2" customFormat="1">
      <c r="A19" s="2" t="s">
        <v>113</v>
      </c>
      <c r="B19" s="21">
        <v>0.05</v>
      </c>
      <c r="C19" s="21" t="s">
        <v>156</v>
      </c>
    </row>
    <row r="20" spans="1:3" s="2" customFormat="1">
      <c r="A20" s="2" t="s">
        <v>114</v>
      </c>
      <c r="B20" s="21">
        <v>0.08</v>
      </c>
      <c r="C20" s="21" t="s">
        <v>156</v>
      </c>
    </row>
    <row r="21" spans="1:3" s="2" customFormat="1">
      <c r="A21" s="2" t="s">
        <v>115</v>
      </c>
      <c r="B21" s="21">
        <v>0.09</v>
      </c>
      <c r="C21" s="21" t="s">
        <v>156</v>
      </c>
    </row>
    <row r="22" spans="1:3" s="2" customFormat="1">
      <c r="A22" s="2" t="s">
        <v>116</v>
      </c>
      <c r="B22" s="21">
        <v>0.15</v>
      </c>
      <c r="C22" s="21" t="s">
        <v>156</v>
      </c>
    </row>
    <row r="23" spans="1:3" s="2" customFormat="1">
      <c r="A23" s="2" t="s">
        <v>117</v>
      </c>
      <c r="B23" s="21">
        <v>0.04</v>
      </c>
      <c r="C23" s="21" t="s">
        <v>156</v>
      </c>
    </row>
    <row r="24" spans="1:3" s="2" customFormat="1">
      <c r="A24" s="2" t="s">
        <v>118</v>
      </c>
      <c r="B24" s="21">
        <v>0.2</v>
      </c>
      <c r="C24" s="21" t="s">
        <v>156</v>
      </c>
    </row>
    <row r="25" spans="1:3" s="2" customFormat="1">
      <c r="A25" s="2" t="s">
        <v>119</v>
      </c>
      <c r="B25" s="21">
        <v>0.18</v>
      </c>
      <c r="C25" s="21" t="s">
        <v>156</v>
      </c>
    </row>
    <row r="26" spans="1:3" s="2" customFormat="1">
      <c r="A26" s="2" t="s">
        <v>120</v>
      </c>
      <c r="B26" s="21">
        <v>0.11</v>
      </c>
      <c r="C26" s="21" t="s">
        <v>156</v>
      </c>
    </row>
    <row r="27" spans="1:3" s="2" customFormat="1">
      <c r="A27" s="2" t="s">
        <v>121</v>
      </c>
      <c r="B27" s="21">
        <v>0.23</v>
      </c>
      <c r="C27" s="21" t="s">
        <v>156</v>
      </c>
    </row>
    <row r="28" spans="1:3" s="2" customFormat="1">
      <c r="A28" s="2" t="s">
        <v>122</v>
      </c>
      <c r="B28" s="21">
        <v>-0.11</v>
      </c>
      <c r="C28" s="21" t="s">
        <v>157</v>
      </c>
    </row>
    <row r="29" spans="1:3" s="2" customFormat="1">
      <c r="A29" s="2" t="s">
        <v>123</v>
      </c>
      <c r="B29" s="21">
        <v>0.1</v>
      </c>
      <c r="C29" s="21" t="s">
        <v>156</v>
      </c>
    </row>
    <row r="30" spans="1:3" s="2" customFormat="1">
      <c r="A30" s="2" t="s">
        <v>124</v>
      </c>
      <c r="B30" s="21">
        <v>0.13</v>
      </c>
      <c r="C30" s="21" t="s">
        <v>156</v>
      </c>
    </row>
    <row r="31" spans="1:3" s="2" customFormat="1">
      <c r="A31" s="2" t="s">
        <v>125</v>
      </c>
      <c r="B31" s="21">
        <v>0.08</v>
      </c>
      <c r="C31" s="21" t="s">
        <v>156</v>
      </c>
    </row>
    <row r="32" spans="1:3" s="2" customFormat="1">
      <c r="A32" s="2" t="s">
        <v>126</v>
      </c>
      <c r="B32" s="21">
        <v>0.06</v>
      </c>
      <c r="C32" s="21" t="s">
        <v>156</v>
      </c>
    </row>
    <row r="33" spans="1:3" s="2" customFormat="1">
      <c r="A33" s="2" t="s">
        <v>127</v>
      </c>
      <c r="B33" s="21">
        <v>0.28999999999999998</v>
      </c>
      <c r="C33" s="21" t="s">
        <v>156</v>
      </c>
    </row>
    <row r="34" spans="1:3" s="2" customFormat="1">
      <c r="A34" s="2" t="s">
        <v>128</v>
      </c>
      <c r="B34" s="21">
        <v>-0.01</v>
      </c>
      <c r="C34" s="21" t="s">
        <v>157</v>
      </c>
    </row>
    <row r="35" spans="1:3" s="2" customFormat="1">
      <c r="A35" s="2" t="s">
        <v>129</v>
      </c>
      <c r="B35" s="21">
        <v>-0.15</v>
      </c>
      <c r="C35" s="21" t="s">
        <v>157</v>
      </c>
    </row>
    <row r="36" spans="1:3" s="2" customFormat="1">
      <c r="A36" s="2" t="s">
        <v>130</v>
      </c>
      <c r="B36" s="21">
        <v>0.21</v>
      </c>
      <c r="C36" s="21" t="s">
        <v>156</v>
      </c>
    </row>
    <row r="37" spans="1:3" s="2" customFormat="1">
      <c r="A37" s="2" t="s">
        <v>131</v>
      </c>
      <c r="B37" s="21">
        <v>0.14000000000000001</v>
      </c>
      <c r="C37" s="21" t="s">
        <v>156</v>
      </c>
    </row>
    <row r="38" spans="1:3" s="2" customFormat="1">
      <c r="A38" s="2" t="s">
        <v>132</v>
      </c>
      <c r="B38" s="21">
        <v>-0.13</v>
      </c>
      <c r="C38" s="21" t="s">
        <v>157</v>
      </c>
    </row>
    <row r="39" spans="1:3" s="2" customFormat="1">
      <c r="A39" s="2" t="s">
        <v>133</v>
      </c>
      <c r="B39" s="21">
        <v>0.1</v>
      </c>
      <c r="C39" s="21" t="s">
        <v>156</v>
      </c>
    </row>
    <row r="40" spans="1:3" s="2" customFormat="1">
      <c r="A40" s="2" t="s">
        <v>134</v>
      </c>
      <c r="B40" s="21">
        <v>0.06</v>
      </c>
      <c r="C40" s="21" t="s">
        <v>156</v>
      </c>
    </row>
    <row r="41" spans="1:3" s="2" customFormat="1">
      <c r="A41" s="2" t="s">
        <v>135</v>
      </c>
      <c r="B41" s="21">
        <v>0.16</v>
      </c>
      <c r="C41" s="21" t="s">
        <v>156</v>
      </c>
    </row>
    <row r="42" spans="1:3" s="2" customFormat="1">
      <c r="A42" s="2" t="s">
        <v>136</v>
      </c>
      <c r="B42" s="21">
        <v>0.08</v>
      </c>
      <c r="C42" s="21" t="s">
        <v>156</v>
      </c>
    </row>
    <row r="43" spans="1:3" s="2" customFormat="1">
      <c r="A43" s="2" t="s">
        <v>137</v>
      </c>
      <c r="B43" s="21">
        <v>0.16</v>
      </c>
      <c r="C43" s="21" t="s">
        <v>156</v>
      </c>
    </row>
    <row r="44" spans="1:3" s="2" customFormat="1">
      <c r="A44" s="2" t="s">
        <v>138</v>
      </c>
      <c r="B44" s="21">
        <v>0.13</v>
      </c>
      <c r="C44" s="21" t="s">
        <v>156</v>
      </c>
    </row>
    <row r="45" spans="1:3" s="2" customFormat="1">
      <c r="A45" s="2" t="s">
        <v>139</v>
      </c>
      <c r="B45" s="21">
        <v>0.06</v>
      </c>
      <c r="C45" s="21" t="s">
        <v>156</v>
      </c>
    </row>
    <row r="46" spans="1:3" s="2" customFormat="1">
      <c r="A46" s="2" t="s">
        <v>140</v>
      </c>
      <c r="B46" s="21">
        <v>0.21</v>
      </c>
      <c r="C46" s="21" t="s">
        <v>156</v>
      </c>
    </row>
    <row r="47" spans="1:3" s="2" customFormat="1">
      <c r="A47" s="2" t="s">
        <v>141</v>
      </c>
      <c r="B47" s="21">
        <v>0.11</v>
      </c>
      <c r="C47" s="21" t="s">
        <v>156</v>
      </c>
    </row>
    <row r="48" spans="1:3" s="2" customFormat="1">
      <c r="A48" s="2" t="s">
        <v>142</v>
      </c>
      <c r="B48" s="21">
        <v>0.12</v>
      </c>
      <c r="C48" s="21" t="s">
        <v>156</v>
      </c>
    </row>
    <row r="49" spans="1:3" s="2" customFormat="1">
      <c r="A49" s="2" t="s">
        <v>143</v>
      </c>
      <c r="B49" s="21">
        <v>0.06</v>
      </c>
      <c r="C49" s="21" t="s">
        <v>156</v>
      </c>
    </row>
    <row r="50" spans="1:3" s="2" customFormat="1">
      <c r="A50" s="2" t="s">
        <v>144</v>
      </c>
      <c r="B50" s="21">
        <v>0.17</v>
      </c>
      <c r="C50" s="21" t="s">
        <v>156</v>
      </c>
    </row>
    <row r="51" spans="1:3" s="2" customFormat="1">
      <c r="A51" s="2" t="s">
        <v>145</v>
      </c>
      <c r="B51" s="21">
        <v>0.1</v>
      </c>
      <c r="C51" s="21" t="s">
        <v>156</v>
      </c>
    </row>
    <row r="52" spans="1:3" s="2" customFormat="1">
      <c r="A52" s="2" t="s">
        <v>146</v>
      </c>
      <c r="B52" s="21">
        <v>0.1</v>
      </c>
      <c r="C52" s="21" t="s">
        <v>156</v>
      </c>
    </row>
    <row r="53" spans="1:3" s="2" customFormat="1">
      <c r="A53" s="2" t="s">
        <v>147</v>
      </c>
      <c r="B53" s="21">
        <v>0.1</v>
      </c>
      <c r="C53" s="21" t="s">
        <v>156</v>
      </c>
    </row>
    <row r="54" spans="1:3" s="2" customFormat="1">
      <c r="A54" s="2" t="s">
        <v>148</v>
      </c>
      <c r="B54" s="21">
        <v>0.24</v>
      </c>
      <c r="C54" s="21" t="s">
        <v>156</v>
      </c>
    </row>
    <row r="55" spans="1:3" s="2" customFormat="1">
      <c r="A55" s="2" t="s">
        <v>149</v>
      </c>
      <c r="B55" s="21">
        <v>0.06</v>
      </c>
      <c r="C55" s="21" t="s">
        <v>156</v>
      </c>
    </row>
    <row r="57" spans="1:3" s="2" customFormat="1" ht="15">
      <c r="A57" s="2" t="s">
        <v>417</v>
      </c>
      <c r="B57" s="21"/>
      <c r="C57" s="21"/>
    </row>
    <row r="58" spans="1:3" s="2" customFormat="1">
      <c r="A58" s="2" t="s">
        <v>151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353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25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272</v>
      </c>
      <c r="B1" s="21"/>
    </row>
    <row r="2" spans="1:2" s="2" customFormat="1">
      <c r="A2" s="2" t="s">
        <v>361</v>
      </c>
      <c r="B2" s="21"/>
    </row>
    <row r="4" spans="1:2" s="2" customFormat="1" ht="17.25">
      <c r="A4" s="2" t="s">
        <v>150</v>
      </c>
      <c r="B4" s="21" t="s">
        <v>415</v>
      </c>
    </row>
    <row r="5" spans="1:2" s="2" customFormat="1">
      <c r="A5" s="2" t="s">
        <v>99</v>
      </c>
      <c r="B5" s="26">
        <v>32.450000000000003</v>
      </c>
    </row>
    <row r="6" spans="1:2" s="2" customFormat="1">
      <c r="A6" s="2" t="s">
        <v>100</v>
      </c>
      <c r="B6" s="26">
        <v>28.53</v>
      </c>
    </row>
    <row r="7" spans="1:2" s="2" customFormat="1">
      <c r="A7" s="2" t="s">
        <v>101</v>
      </c>
      <c r="B7" s="26">
        <v>29.38</v>
      </c>
    </row>
    <row r="8" spans="1:2" s="2" customFormat="1">
      <c r="A8" s="2" t="s">
        <v>102</v>
      </c>
      <c r="B8" s="26">
        <v>29.5</v>
      </c>
    </row>
    <row r="9" spans="1:2" s="2" customFormat="1">
      <c r="A9" s="2" t="s">
        <v>103</v>
      </c>
      <c r="B9" s="26">
        <v>28.38</v>
      </c>
    </row>
    <row r="10" spans="1:2" s="2" customFormat="1">
      <c r="A10" s="2" t="s">
        <v>104</v>
      </c>
      <c r="B10" s="26">
        <v>28.67</v>
      </c>
    </row>
    <row r="11" spans="1:2" s="2" customFormat="1">
      <c r="A11" s="2" t="s">
        <v>105</v>
      </c>
      <c r="B11" s="26">
        <v>28.14</v>
      </c>
    </row>
    <row r="12" spans="1:2" s="2" customFormat="1">
      <c r="A12" s="2" t="s">
        <v>106</v>
      </c>
      <c r="B12" s="26">
        <v>27.47</v>
      </c>
    </row>
    <row r="13" spans="1:2" s="2" customFormat="1">
      <c r="A13" s="2" t="s">
        <v>107</v>
      </c>
      <c r="B13" s="26">
        <v>29.37</v>
      </c>
    </row>
    <row r="14" spans="1:2" s="2" customFormat="1">
      <c r="A14" s="2" t="s">
        <v>108</v>
      </c>
      <c r="B14" s="26">
        <v>28.66</v>
      </c>
    </row>
    <row r="15" spans="1:2" s="2" customFormat="1">
      <c r="A15" s="2" t="s">
        <v>109</v>
      </c>
      <c r="B15" s="26">
        <v>29.01</v>
      </c>
    </row>
    <row r="16" spans="1:2" s="2" customFormat="1">
      <c r="A16" s="2" t="s">
        <v>110</v>
      </c>
      <c r="B16" s="26">
        <v>29.88</v>
      </c>
    </row>
    <row r="17" spans="1:2" s="2" customFormat="1">
      <c r="A17" s="2" t="s">
        <v>111</v>
      </c>
      <c r="B17" s="26">
        <v>30.01</v>
      </c>
    </row>
    <row r="18" spans="1:2" s="2" customFormat="1">
      <c r="A18" s="2" t="s">
        <v>112</v>
      </c>
      <c r="B18" s="26">
        <v>28.99</v>
      </c>
    </row>
    <row r="19" spans="1:2" s="2" customFormat="1">
      <c r="A19" s="2" t="s">
        <v>113</v>
      </c>
      <c r="B19" s="26">
        <v>28.57</v>
      </c>
    </row>
    <row r="20" spans="1:2" s="2" customFormat="1">
      <c r="A20" s="2" t="s">
        <v>114</v>
      </c>
      <c r="B20" s="26">
        <v>29.05</v>
      </c>
    </row>
    <row r="21" spans="1:2" s="2" customFormat="1">
      <c r="A21" s="2" t="s">
        <v>115</v>
      </c>
      <c r="B21" s="26">
        <v>28.19</v>
      </c>
    </row>
    <row r="22" spans="1:2" s="2" customFormat="1">
      <c r="A22" s="2" t="s">
        <v>116</v>
      </c>
      <c r="B22" s="26">
        <v>28.92</v>
      </c>
    </row>
    <row r="23" spans="1:2" s="2" customFormat="1">
      <c r="A23" s="2" t="s">
        <v>117</v>
      </c>
      <c r="B23" s="26">
        <v>28.53</v>
      </c>
    </row>
    <row r="24" spans="1:2" s="2" customFormat="1">
      <c r="A24" s="2" t="s">
        <v>118</v>
      </c>
      <c r="B24" s="26">
        <v>26.91</v>
      </c>
    </row>
    <row r="25" spans="1:2" s="2" customFormat="1">
      <c r="A25" s="2" t="s">
        <v>119</v>
      </c>
      <c r="B25" s="26">
        <v>28.26</v>
      </c>
    </row>
    <row r="26" spans="1:2" s="2" customFormat="1">
      <c r="A26" s="2" t="s">
        <v>120</v>
      </c>
      <c r="B26" s="26">
        <v>27.66</v>
      </c>
    </row>
    <row r="27" spans="1:2" s="2" customFormat="1">
      <c r="A27" s="2" t="s">
        <v>121</v>
      </c>
      <c r="B27" s="26">
        <v>28.4</v>
      </c>
    </row>
    <row r="28" spans="1:2" s="2" customFormat="1">
      <c r="A28" s="2" t="s">
        <v>122</v>
      </c>
      <c r="B28" s="26">
        <v>29.47</v>
      </c>
    </row>
    <row r="29" spans="1:2" s="2" customFormat="1">
      <c r="A29" s="2" t="s">
        <v>123</v>
      </c>
      <c r="B29" s="26">
        <v>29.31</v>
      </c>
    </row>
    <row r="30" spans="1:2" s="2" customFormat="1">
      <c r="A30" s="2" t="s">
        <v>124</v>
      </c>
      <c r="B30" s="26">
        <v>29.26</v>
      </c>
    </row>
    <row r="31" spans="1:2" s="2" customFormat="1">
      <c r="A31" s="2" t="s">
        <v>125</v>
      </c>
      <c r="B31" s="26">
        <v>31.74</v>
      </c>
    </row>
    <row r="32" spans="1:2" s="2" customFormat="1">
      <c r="A32" s="2" t="s">
        <v>126</v>
      </c>
      <c r="B32" s="26">
        <v>29.38</v>
      </c>
    </row>
    <row r="33" spans="1:7" s="2" customFormat="1">
      <c r="A33" s="2" t="s">
        <v>127</v>
      </c>
      <c r="B33" s="26">
        <v>28.25</v>
      </c>
      <c r="C33" s="21"/>
      <c r="D33" s="21"/>
      <c r="E33" s="21"/>
      <c r="F33" s="21"/>
      <c r="G33" s="21"/>
    </row>
    <row r="34" spans="1:7" s="2" customFormat="1">
      <c r="A34" s="2" t="s">
        <v>128</v>
      </c>
      <c r="B34" s="26">
        <v>29.58</v>
      </c>
      <c r="C34" s="21"/>
      <c r="D34" s="21"/>
      <c r="E34" s="21"/>
      <c r="F34" s="21"/>
      <c r="G34" s="21"/>
    </row>
    <row r="35" spans="1:7" s="2" customFormat="1">
      <c r="A35" s="2" t="s">
        <v>129</v>
      </c>
      <c r="B35" s="26">
        <v>30.98</v>
      </c>
      <c r="C35" s="21"/>
      <c r="D35" s="21"/>
      <c r="E35" s="21"/>
      <c r="F35" s="21"/>
      <c r="G35" s="21"/>
    </row>
    <row r="36" spans="1:7" s="2" customFormat="1">
      <c r="A36" s="2" t="s">
        <v>130</v>
      </c>
      <c r="B36" s="26">
        <v>28.25</v>
      </c>
      <c r="C36" s="21"/>
      <c r="D36" s="21"/>
      <c r="E36" s="21"/>
      <c r="F36" s="21"/>
      <c r="G36" s="21"/>
    </row>
    <row r="37" spans="1:7" s="2" customFormat="1">
      <c r="A37" s="2" t="s">
        <v>131</v>
      </c>
      <c r="B37" s="26">
        <v>29.72</v>
      </c>
      <c r="C37" s="21"/>
      <c r="D37" s="21"/>
      <c r="E37" s="21"/>
      <c r="F37" s="21"/>
      <c r="G37" s="21"/>
    </row>
    <row r="38" spans="1:7" s="2" customFormat="1">
      <c r="A38" s="2" t="s">
        <v>132</v>
      </c>
      <c r="B38" s="26">
        <v>28.63</v>
      </c>
      <c r="C38" s="21"/>
      <c r="D38" s="21"/>
      <c r="E38" s="21"/>
      <c r="F38" s="21"/>
      <c r="G38" s="21"/>
    </row>
    <row r="39" spans="1:7" s="2" customFormat="1">
      <c r="A39" s="2" t="s">
        <v>133</v>
      </c>
      <c r="B39" s="26">
        <v>27.66</v>
      </c>
      <c r="C39" s="21"/>
      <c r="D39" s="21" t="s">
        <v>6</v>
      </c>
      <c r="E39" s="21"/>
      <c r="F39" s="21"/>
      <c r="G39" s="21"/>
    </row>
    <row r="40" spans="1:7" s="2" customFormat="1">
      <c r="A40" s="2" t="s">
        <v>134</v>
      </c>
      <c r="B40" s="26">
        <v>28.55</v>
      </c>
      <c r="C40" s="21"/>
      <c r="D40" s="21"/>
      <c r="E40" s="21"/>
      <c r="F40" s="21"/>
      <c r="G40" s="21"/>
    </row>
    <row r="41" spans="1:7" s="2" customFormat="1">
      <c r="A41" s="2" t="s">
        <v>135</v>
      </c>
      <c r="B41" s="26">
        <v>28.07</v>
      </c>
      <c r="C41" s="21"/>
      <c r="D41" s="21"/>
      <c r="E41" s="21"/>
      <c r="F41" s="21"/>
      <c r="G41" s="21"/>
    </row>
    <row r="42" spans="1:7" s="2" customFormat="1">
      <c r="A42" s="2" t="s">
        <v>136</v>
      </c>
      <c r="B42" s="26">
        <v>29.06</v>
      </c>
      <c r="C42" s="21"/>
      <c r="D42" s="21"/>
      <c r="E42" s="21"/>
      <c r="F42" s="21"/>
      <c r="G42" s="21"/>
    </row>
    <row r="43" spans="1:7" s="2" customFormat="1">
      <c r="A43" s="2" t="s">
        <v>137</v>
      </c>
      <c r="B43" s="26">
        <v>29.06</v>
      </c>
      <c r="C43" s="21"/>
      <c r="D43" s="21"/>
      <c r="E43" s="21"/>
      <c r="F43" s="21"/>
      <c r="G43" s="21"/>
    </row>
    <row r="44" spans="1:7" s="2" customFormat="1">
      <c r="A44" s="2" t="s">
        <v>138</v>
      </c>
      <c r="B44" s="26">
        <v>31.59</v>
      </c>
      <c r="C44" s="21"/>
      <c r="D44" s="21"/>
      <c r="E44" s="21"/>
      <c r="F44" s="21"/>
      <c r="G44" s="21"/>
    </row>
    <row r="45" spans="1:7" s="2" customFormat="1">
      <c r="A45" s="2" t="s">
        <v>139</v>
      </c>
      <c r="B45" s="26">
        <v>29.22</v>
      </c>
      <c r="C45" s="21"/>
      <c r="D45" s="21"/>
      <c r="E45" s="21"/>
      <c r="F45" s="21"/>
      <c r="G45" s="21"/>
    </row>
    <row r="46" spans="1:7" s="2" customFormat="1">
      <c r="A46" s="2" t="s">
        <v>140</v>
      </c>
      <c r="B46" s="26">
        <v>27.56</v>
      </c>
      <c r="C46" s="21"/>
      <c r="D46" s="21"/>
      <c r="E46" s="21"/>
      <c r="F46" s="21"/>
      <c r="G46" s="21" t="s">
        <v>6</v>
      </c>
    </row>
    <row r="47" spans="1:7" s="2" customFormat="1">
      <c r="A47" s="2" t="s">
        <v>141</v>
      </c>
      <c r="B47" s="26">
        <v>28.69</v>
      </c>
      <c r="C47" s="21"/>
      <c r="D47" s="21"/>
      <c r="E47" s="21"/>
      <c r="F47" s="21"/>
      <c r="G47" s="21"/>
    </row>
    <row r="48" spans="1:7" s="2" customFormat="1">
      <c r="A48" s="2" t="s">
        <v>142</v>
      </c>
      <c r="B48" s="26">
        <v>28.71</v>
      </c>
      <c r="C48" s="21"/>
      <c r="D48" s="21"/>
      <c r="E48" s="21"/>
      <c r="F48" s="21"/>
      <c r="G48" s="21"/>
    </row>
    <row r="49" spans="1:6" s="2" customFormat="1">
      <c r="A49" s="2" t="s">
        <v>143</v>
      </c>
      <c r="B49" s="26">
        <v>31.15</v>
      </c>
      <c r="C49" s="21"/>
      <c r="D49" s="21"/>
      <c r="E49" s="21"/>
      <c r="F49" s="21"/>
    </row>
    <row r="50" spans="1:6" s="2" customFormat="1">
      <c r="A50" s="2" t="s">
        <v>144</v>
      </c>
      <c r="B50" s="26">
        <v>28.89</v>
      </c>
      <c r="C50" s="21"/>
      <c r="D50" s="21"/>
      <c r="E50" s="21" t="s">
        <v>6</v>
      </c>
      <c r="F50" s="21" t="s">
        <v>6</v>
      </c>
    </row>
    <row r="51" spans="1:6" s="2" customFormat="1">
      <c r="A51" s="2" t="s">
        <v>145</v>
      </c>
      <c r="B51" s="26">
        <v>27.98</v>
      </c>
      <c r="C51" s="21"/>
      <c r="D51" s="21"/>
      <c r="E51" s="21" t="s">
        <v>6</v>
      </c>
      <c r="F51" s="21"/>
    </row>
    <row r="52" spans="1:6" s="2" customFormat="1">
      <c r="A52" s="2" t="s">
        <v>146</v>
      </c>
      <c r="B52" s="26">
        <v>28.83</v>
      </c>
      <c r="C52" s="21"/>
      <c r="D52" s="21"/>
      <c r="E52" s="21"/>
      <c r="F52" s="21"/>
    </row>
    <row r="53" spans="1:6" s="2" customFormat="1">
      <c r="A53" s="2" t="s">
        <v>147</v>
      </c>
      <c r="B53" s="26">
        <v>28.76</v>
      </c>
      <c r="C53" s="21"/>
      <c r="D53" s="21"/>
      <c r="E53" s="21"/>
      <c r="F53" s="21"/>
    </row>
    <row r="54" spans="1:6" s="2" customFormat="1">
      <c r="A54" s="2" t="s">
        <v>148</v>
      </c>
      <c r="B54" s="26">
        <v>27.41</v>
      </c>
      <c r="C54" s="21"/>
      <c r="D54" s="21"/>
      <c r="E54" s="21"/>
      <c r="F54" s="21"/>
    </row>
    <row r="55" spans="1:6" s="2" customFormat="1">
      <c r="A55" s="2" t="s">
        <v>149</v>
      </c>
      <c r="B55" s="26">
        <v>27.28</v>
      </c>
      <c r="C55" s="21"/>
      <c r="D55" s="21"/>
      <c r="E55" s="21"/>
      <c r="F55" s="21"/>
    </row>
    <row r="57" spans="1:6" s="2" customFormat="1">
      <c r="A57" s="2" t="s">
        <v>151</v>
      </c>
      <c r="B57" s="21"/>
      <c r="C57" s="21"/>
      <c r="D57" s="21"/>
      <c r="E57" s="21"/>
      <c r="F57" s="21"/>
    </row>
    <row r="58" spans="1:6" s="2" customFormat="1">
      <c r="A58" s="2" t="s">
        <v>152</v>
      </c>
      <c r="B58" s="21"/>
      <c r="C58" s="21"/>
      <c r="D58" s="21"/>
      <c r="E58" s="21"/>
      <c r="F58" s="21"/>
    </row>
    <row r="59" spans="1:6" s="2" customFormat="1">
      <c r="A59" s="2" t="s">
        <v>353</v>
      </c>
      <c r="B59" s="21"/>
      <c r="C59" s="21"/>
      <c r="D59" s="21"/>
      <c r="E59" s="21"/>
      <c r="F59" s="2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273</v>
      </c>
      <c r="B1" s="21"/>
      <c r="C1" s="21"/>
    </row>
    <row r="2" spans="1:3" s="2" customFormat="1">
      <c r="A2" s="2" t="s">
        <v>362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2.35</v>
      </c>
      <c r="C5" s="21" t="s">
        <v>156</v>
      </c>
    </row>
    <row r="6" spans="1:3" s="2" customFormat="1">
      <c r="A6" s="2" t="s">
        <v>100</v>
      </c>
      <c r="B6" s="21">
        <v>-7.0000000000000007E-2</v>
      </c>
      <c r="C6" s="21" t="s">
        <v>157</v>
      </c>
    </row>
    <row r="7" spans="1:3" s="2" customFormat="1">
      <c r="A7" s="2" t="s">
        <v>101</v>
      </c>
      <c r="B7" s="21">
        <v>0.34</v>
      </c>
      <c r="C7" s="21" t="s">
        <v>156</v>
      </c>
    </row>
    <row r="8" spans="1:3" s="2" customFormat="1">
      <c r="A8" s="2" t="s">
        <v>102</v>
      </c>
      <c r="B8" s="21">
        <v>0.05</v>
      </c>
      <c r="C8" s="21" t="s">
        <v>156</v>
      </c>
    </row>
    <row r="9" spans="1:3" s="2" customFormat="1">
      <c r="A9" s="2" t="s">
        <v>103</v>
      </c>
      <c r="B9" s="21">
        <v>0.15</v>
      </c>
      <c r="C9" s="21" t="s">
        <v>156</v>
      </c>
    </row>
    <row r="10" spans="1:3" s="2" customFormat="1">
      <c r="A10" s="2" t="s">
        <v>104</v>
      </c>
      <c r="B10" s="21">
        <v>-0.37</v>
      </c>
      <c r="C10" s="21" t="s">
        <v>157</v>
      </c>
    </row>
    <row r="11" spans="1:3" s="2" customFormat="1">
      <c r="A11" s="2" t="s">
        <v>105</v>
      </c>
      <c r="B11" s="21">
        <v>-0.39</v>
      </c>
      <c r="C11" s="21" t="s">
        <v>157</v>
      </c>
    </row>
    <row r="12" spans="1:3" s="2" customFormat="1">
      <c r="A12" s="2" t="s">
        <v>106</v>
      </c>
      <c r="B12" s="21">
        <v>-0.01</v>
      </c>
      <c r="C12" s="21" t="s">
        <v>157</v>
      </c>
    </row>
    <row r="13" spans="1:3" s="2" customFormat="1">
      <c r="A13" s="2" t="s">
        <v>107</v>
      </c>
      <c r="B13" s="21">
        <v>0.21</v>
      </c>
      <c r="C13" s="21" t="s">
        <v>156</v>
      </c>
    </row>
    <row r="14" spans="1:3" s="2" customFormat="1">
      <c r="A14" s="2" t="s">
        <v>108</v>
      </c>
      <c r="B14" s="21">
        <v>0.17</v>
      </c>
      <c r="C14" s="21" t="s">
        <v>156</v>
      </c>
    </row>
    <row r="15" spans="1:3" s="2" customFormat="1">
      <c r="A15" s="2" t="s">
        <v>109</v>
      </c>
      <c r="B15" s="21">
        <v>0.15</v>
      </c>
      <c r="C15" s="21" t="s">
        <v>156</v>
      </c>
    </row>
    <row r="16" spans="1:3" s="2" customFormat="1">
      <c r="A16" s="2" t="s">
        <v>110</v>
      </c>
      <c r="B16" s="21">
        <v>-0.21</v>
      </c>
      <c r="C16" s="21" t="s">
        <v>157</v>
      </c>
    </row>
    <row r="17" spans="1:3" s="2" customFormat="1">
      <c r="A17" s="2" t="s">
        <v>111</v>
      </c>
      <c r="B17" s="21">
        <v>-0.69</v>
      </c>
      <c r="C17" s="21" t="s">
        <v>157</v>
      </c>
    </row>
    <row r="18" spans="1:3" s="2" customFormat="1">
      <c r="A18" s="2" t="s">
        <v>112</v>
      </c>
      <c r="B18" s="21">
        <v>-1.98</v>
      </c>
      <c r="C18" s="21" t="s">
        <v>157</v>
      </c>
    </row>
    <row r="19" spans="1:3" s="2" customFormat="1">
      <c r="A19" s="2" t="s">
        <v>113</v>
      </c>
      <c r="B19" s="21">
        <v>-0.01</v>
      </c>
      <c r="C19" s="21" t="s">
        <v>157</v>
      </c>
    </row>
    <row r="20" spans="1:3" s="2" customFormat="1">
      <c r="A20" s="2" t="s">
        <v>114</v>
      </c>
      <c r="B20" s="21">
        <v>-0.13</v>
      </c>
      <c r="C20" s="21" t="s">
        <v>157</v>
      </c>
    </row>
    <row r="21" spans="1:3" s="2" customFormat="1">
      <c r="A21" s="2" t="s">
        <v>115</v>
      </c>
      <c r="B21" s="21">
        <v>0.02</v>
      </c>
      <c r="C21" s="21" t="s">
        <v>156</v>
      </c>
    </row>
    <row r="22" spans="1:3" s="2" customFormat="1">
      <c r="A22" s="2" t="s">
        <v>116</v>
      </c>
      <c r="B22" s="21">
        <v>-0.06</v>
      </c>
      <c r="C22" s="21" t="s">
        <v>157</v>
      </c>
    </row>
    <row r="23" spans="1:3" s="2" customFormat="1">
      <c r="A23" s="2" t="s">
        <v>117</v>
      </c>
      <c r="B23" s="21">
        <v>0.02</v>
      </c>
      <c r="C23" s="21" t="s">
        <v>156</v>
      </c>
    </row>
    <row r="24" spans="1:3" s="2" customFormat="1">
      <c r="A24" s="2" t="s">
        <v>118</v>
      </c>
      <c r="B24" s="21">
        <v>0.31</v>
      </c>
      <c r="C24" s="21" t="s">
        <v>156</v>
      </c>
    </row>
    <row r="25" spans="1:3" s="2" customFormat="1">
      <c r="A25" s="2" t="s">
        <v>119</v>
      </c>
      <c r="B25" s="21">
        <v>0.11</v>
      </c>
      <c r="C25" s="21" t="s">
        <v>156</v>
      </c>
    </row>
    <row r="26" spans="1:3" s="2" customFormat="1">
      <c r="A26" s="2" t="s">
        <v>120</v>
      </c>
      <c r="B26" s="21">
        <v>0.71</v>
      </c>
      <c r="C26" s="21" t="s">
        <v>156</v>
      </c>
    </row>
    <row r="27" spans="1:3" s="2" customFormat="1">
      <c r="A27" s="2" t="s">
        <v>121</v>
      </c>
      <c r="B27" s="21">
        <v>0.13</v>
      </c>
      <c r="C27" s="21" t="s">
        <v>156</v>
      </c>
    </row>
    <row r="28" spans="1:3" s="2" customFormat="1">
      <c r="A28" s="2" t="s">
        <v>122</v>
      </c>
      <c r="B28" s="21">
        <v>-0.22</v>
      </c>
      <c r="C28" s="21" t="s">
        <v>157</v>
      </c>
    </row>
    <row r="29" spans="1:3" s="2" customFormat="1">
      <c r="A29" s="2" t="s">
        <v>123</v>
      </c>
      <c r="B29" s="21">
        <v>-0.11</v>
      </c>
      <c r="C29" s="21" t="s">
        <v>157</v>
      </c>
    </row>
    <row r="30" spans="1:3" s="2" customFormat="1">
      <c r="A30" s="2" t="s">
        <v>124</v>
      </c>
      <c r="B30" s="21">
        <v>0.13</v>
      </c>
      <c r="C30" s="21" t="s">
        <v>156</v>
      </c>
    </row>
    <row r="31" spans="1:3" s="2" customFormat="1">
      <c r="A31" s="2" t="s">
        <v>125</v>
      </c>
      <c r="B31" s="21">
        <v>4.3600000000000003</v>
      </c>
      <c r="C31" s="21" t="s">
        <v>156</v>
      </c>
    </row>
    <row r="32" spans="1:3" s="2" customFormat="1">
      <c r="A32" s="2" t="s">
        <v>126</v>
      </c>
      <c r="B32" s="21">
        <v>0.11</v>
      </c>
      <c r="C32" s="21" t="s">
        <v>156</v>
      </c>
    </row>
    <row r="33" spans="1:3" s="2" customFormat="1">
      <c r="A33" s="2" t="s">
        <v>127</v>
      </c>
      <c r="B33" s="21">
        <v>1.65</v>
      </c>
      <c r="C33" s="21" t="s">
        <v>156</v>
      </c>
    </row>
    <row r="34" spans="1:3" s="2" customFormat="1">
      <c r="A34" s="2" t="s">
        <v>128</v>
      </c>
      <c r="B34" s="21">
        <v>0.26</v>
      </c>
      <c r="C34" s="21" t="s">
        <v>156</v>
      </c>
    </row>
    <row r="35" spans="1:3" s="2" customFormat="1">
      <c r="A35" s="2" t="s">
        <v>129</v>
      </c>
      <c r="B35" s="21">
        <v>1.65</v>
      </c>
      <c r="C35" s="21" t="s">
        <v>156</v>
      </c>
    </row>
    <row r="36" spans="1:3" s="2" customFormat="1">
      <c r="A36" s="2" t="s">
        <v>130</v>
      </c>
      <c r="B36" s="21">
        <v>0.24</v>
      </c>
      <c r="C36" s="21" t="s">
        <v>156</v>
      </c>
    </row>
    <row r="37" spans="1:3" s="2" customFormat="1">
      <c r="A37" s="2" t="s">
        <v>131</v>
      </c>
      <c r="B37" s="21">
        <v>-0.32</v>
      </c>
      <c r="C37" s="21" t="s">
        <v>157</v>
      </c>
    </row>
    <row r="38" spans="1:3" s="2" customFormat="1">
      <c r="A38" s="2" t="s">
        <v>132</v>
      </c>
      <c r="B38" s="21">
        <v>0.35</v>
      </c>
      <c r="C38" s="21" t="s">
        <v>156</v>
      </c>
    </row>
    <row r="39" spans="1:3" s="2" customFormat="1">
      <c r="A39" s="2" t="s">
        <v>133</v>
      </c>
      <c r="B39" s="21">
        <v>0.02</v>
      </c>
      <c r="C39" s="21" t="s">
        <v>156</v>
      </c>
    </row>
    <row r="40" spans="1:3" s="2" customFormat="1">
      <c r="A40" s="2" t="s">
        <v>134</v>
      </c>
      <c r="B40" s="21">
        <v>-0.23</v>
      </c>
      <c r="C40" s="21" t="s">
        <v>157</v>
      </c>
    </row>
    <row r="41" spans="1:3" s="2" customFormat="1">
      <c r="A41" s="2" t="s">
        <v>135</v>
      </c>
      <c r="B41" s="21">
        <v>0.37</v>
      </c>
      <c r="C41" s="21" t="s">
        <v>156</v>
      </c>
    </row>
    <row r="42" spans="1:3" s="2" customFormat="1">
      <c r="A42" s="2" t="s">
        <v>136</v>
      </c>
      <c r="B42" s="21">
        <v>-0.24</v>
      </c>
      <c r="C42" s="21" t="s">
        <v>157</v>
      </c>
    </row>
    <row r="43" spans="1:3" s="2" customFormat="1">
      <c r="A43" s="2" t="s">
        <v>137</v>
      </c>
      <c r="B43" s="21">
        <v>0.1</v>
      </c>
      <c r="C43" s="21" t="s">
        <v>156</v>
      </c>
    </row>
    <row r="44" spans="1:3" s="2" customFormat="1">
      <c r="A44" s="2" t="s">
        <v>138</v>
      </c>
      <c r="B44" s="21">
        <v>-1.0900000000000001</v>
      </c>
      <c r="C44" s="21" t="s">
        <v>157</v>
      </c>
    </row>
    <row r="45" spans="1:3" s="2" customFormat="1">
      <c r="A45" s="2" t="s">
        <v>139</v>
      </c>
      <c r="B45" s="21">
        <v>0.09</v>
      </c>
      <c r="C45" s="21" t="s">
        <v>156</v>
      </c>
    </row>
    <row r="46" spans="1:3" s="2" customFormat="1">
      <c r="A46" s="2" t="s">
        <v>140</v>
      </c>
      <c r="B46" s="21">
        <v>1.59</v>
      </c>
      <c r="C46" s="21" t="s">
        <v>156</v>
      </c>
    </row>
    <row r="47" spans="1:3" s="2" customFormat="1">
      <c r="A47" s="2" t="s">
        <v>141</v>
      </c>
      <c r="B47" s="21">
        <v>0.19</v>
      </c>
      <c r="C47" s="21" t="s">
        <v>156</v>
      </c>
    </row>
    <row r="48" spans="1:3" s="2" customFormat="1">
      <c r="A48" s="2" t="s">
        <v>142</v>
      </c>
      <c r="B48" s="21">
        <v>0.01</v>
      </c>
      <c r="C48" s="21" t="s">
        <v>155</v>
      </c>
    </row>
    <row r="49" spans="1:3" s="2" customFormat="1">
      <c r="A49" s="2" t="s">
        <v>143</v>
      </c>
      <c r="B49" s="21">
        <v>1.07</v>
      </c>
      <c r="C49" s="21" t="s">
        <v>156</v>
      </c>
    </row>
    <row r="50" spans="1:3" s="2" customFormat="1">
      <c r="A50" s="2" t="s">
        <v>144</v>
      </c>
      <c r="B50" s="21">
        <v>0.1</v>
      </c>
      <c r="C50" s="21" t="s">
        <v>156</v>
      </c>
    </row>
    <row r="51" spans="1:3" s="2" customFormat="1">
      <c r="A51" s="2" t="s">
        <v>145</v>
      </c>
      <c r="B51" s="21">
        <v>3.76</v>
      </c>
      <c r="C51" s="21" t="s">
        <v>156</v>
      </c>
    </row>
    <row r="52" spans="1:3" s="2" customFormat="1">
      <c r="A52" s="2" t="s">
        <v>146</v>
      </c>
      <c r="B52" s="21">
        <v>0.03</v>
      </c>
      <c r="C52" s="21" t="s">
        <v>156</v>
      </c>
    </row>
    <row r="53" spans="1:3" s="2" customFormat="1">
      <c r="A53" s="2" t="s">
        <v>147</v>
      </c>
      <c r="B53" s="21">
        <v>0.01</v>
      </c>
      <c r="C53" s="21" t="s">
        <v>155</v>
      </c>
    </row>
    <row r="54" spans="1:3" s="2" customFormat="1">
      <c r="A54" s="2" t="s">
        <v>148</v>
      </c>
      <c r="B54" s="21">
        <v>0.23</v>
      </c>
      <c r="C54" s="21" t="s">
        <v>156</v>
      </c>
    </row>
    <row r="55" spans="1:3" s="2" customFormat="1">
      <c r="A55" s="2" t="s">
        <v>149</v>
      </c>
      <c r="B55" s="21">
        <v>-0.23</v>
      </c>
      <c r="C55" s="21" t="s">
        <v>157</v>
      </c>
    </row>
    <row r="57" spans="1:3" s="2" customFormat="1" ht="15">
      <c r="A57" s="2" t="s">
        <v>418</v>
      </c>
      <c r="B57" s="21"/>
      <c r="C57" s="21"/>
    </row>
    <row r="58" spans="1:3" s="2" customFormat="1">
      <c r="A58" s="2" t="s">
        <v>151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353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25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274</v>
      </c>
      <c r="B1" s="21"/>
    </row>
    <row r="2" spans="1:2" s="2" customFormat="1">
      <c r="A2" s="2" t="s">
        <v>363</v>
      </c>
      <c r="B2" s="21"/>
    </row>
    <row r="4" spans="1:2" s="2" customFormat="1" ht="17.25">
      <c r="A4" s="2" t="s">
        <v>150</v>
      </c>
      <c r="B4" s="21" t="s">
        <v>415</v>
      </c>
    </row>
    <row r="5" spans="1:2" s="2" customFormat="1">
      <c r="A5" s="2" t="s">
        <v>99</v>
      </c>
      <c r="B5" s="26">
        <v>38.590000000000003</v>
      </c>
    </row>
    <row r="6" spans="1:2" s="2" customFormat="1">
      <c r="A6" s="2" t="s">
        <v>100</v>
      </c>
      <c r="B6" s="26">
        <v>25.66</v>
      </c>
    </row>
    <row r="7" spans="1:2" s="2" customFormat="1">
      <c r="A7" s="2" t="s">
        <v>101</v>
      </c>
      <c r="B7" s="26">
        <v>30.4</v>
      </c>
    </row>
    <row r="8" spans="1:2" s="2" customFormat="1">
      <c r="A8" s="2" t="s">
        <v>102</v>
      </c>
      <c r="B8" s="26">
        <v>29.44</v>
      </c>
    </row>
    <row r="9" spans="1:2" s="2" customFormat="1">
      <c r="A9" s="2" t="s">
        <v>103</v>
      </c>
      <c r="B9" s="26">
        <v>28.74</v>
      </c>
    </row>
    <row r="10" spans="1:2" s="2" customFormat="1">
      <c r="A10" s="2" t="s">
        <v>104</v>
      </c>
      <c r="B10" s="26">
        <v>28.8</v>
      </c>
    </row>
    <row r="11" spans="1:2" s="2" customFormat="1">
      <c r="A11" s="2" t="s">
        <v>105</v>
      </c>
      <c r="B11" s="26">
        <v>29.48</v>
      </c>
    </row>
    <row r="12" spans="1:2" s="2" customFormat="1">
      <c r="A12" s="2" t="s">
        <v>106</v>
      </c>
      <c r="B12" s="26">
        <v>28.86</v>
      </c>
    </row>
    <row r="13" spans="1:2" s="2" customFormat="1">
      <c r="A13" s="2" t="s">
        <v>107</v>
      </c>
      <c r="B13" s="26">
        <v>24.93</v>
      </c>
    </row>
    <row r="14" spans="1:2" s="2" customFormat="1">
      <c r="A14" s="2" t="s">
        <v>108</v>
      </c>
      <c r="B14" s="26">
        <v>29.24</v>
      </c>
    </row>
    <row r="15" spans="1:2" s="2" customFormat="1">
      <c r="A15" s="2" t="s">
        <v>109</v>
      </c>
      <c r="B15" s="26">
        <v>28.54</v>
      </c>
    </row>
    <row r="16" spans="1:2" s="2" customFormat="1">
      <c r="A16" s="2" t="s">
        <v>110</v>
      </c>
      <c r="B16" s="26">
        <v>25.69</v>
      </c>
    </row>
    <row r="17" spans="1:2" s="2" customFormat="1">
      <c r="A17" s="2" t="s">
        <v>111</v>
      </c>
      <c r="B17" s="26">
        <v>28.73</v>
      </c>
    </row>
    <row r="18" spans="1:2" s="2" customFormat="1">
      <c r="A18" s="2" t="s">
        <v>112</v>
      </c>
      <c r="B18" s="26">
        <v>27.71</v>
      </c>
    </row>
    <row r="19" spans="1:2" s="2" customFormat="1">
      <c r="A19" s="2" t="s">
        <v>113</v>
      </c>
      <c r="B19" s="26">
        <v>29.06</v>
      </c>
    </row>
    <row r="20" spans="1:2" s="2" customFormat="1">
      <c r="A20" s="2" t="s">
        <v>114</v>
      </c>
      <c r="B20" s="26">
        <v>31.61</v>
      </c>
    </row>
    <row r="21" spans="1:2" s="2" customFormat="1">
      <c r="A21" s="2" t="s">
        <v>115</v>
      </c>
      <c r="B21" s="26">
        <v>30.04</v>
      </c>
    </row>
    <row r="22" spans="1:2" s="2" customFormat="1">
      <c r="A22" s="2" t="s">
        <v>116</v>
      </c>
      <c r="B22" s="26">
        <v>27.76</v>
      </c>
    </row>
    <row r="23" spans="1:2" s="2" customFormat="1">
      <c r="A23" s="2" t="s">
        <v>117</v>
      </c>
      <c r="B23" s="26">
        <v>28.78</v>
      </c>
    </row>
    <row r="24" spans="1:2" s="2" customFormat="1">
      <c r="A24" s="2" t="s">
        <v>118</v>
      </c>
      <c r="B24" s="26">
        <v>29.7</v>
      </c>
    </row>
    <row r="25" spans="1:2" s="2" customFormat="1">
      <c r="A25" s="2" t="s">
        <v>119</v>
      </c>
      <c r="B25" s="26">
        <v>26.57</v>
      </c>
    </row>
    <row r="26" spans="1:2" s="2" customFormat="1">
      <c r="A26" s="2" t="s">
        <v>120</v>
      </c>
      <c r="B26" s="96" t="s">
        <v>408</v>
      </c>
    </row>
    <row r="27" spans="1:2" s="2" customFormat="1">
      <c r="A27" s="2" t="s">
        <v>121</v>
      </c>
      <c r="B27" s="26">
        <v>27.92</v>
      </c>
    </row>
    <row r="28" spans="1:2" s="2" customFormat="1">
      <c r="A28" s="2" t="s">
        <v>122</v>
      </c>
      <c r="B28" s="26">
        <v>29.63</v>
      </c>
    </row>
    <row r="29" spans="1:2" s="2" customFormat="1">
      <c r="A29" s="2" t="s">
        <v>123</v>
      </c>
      <c r="B29" s="26">
        <v>29.87</v>
      </c>
    </row>
    <row r="30" spans="1:2" s="2" customFormat="1">
      <c r="A30" s="2" t="s">
        <v>124</v>
      </c>
      <c r="B30" s="26">
        <v>27.7</v>
      </c>
    </row>
    <row r="31" spans="1:2" s="2" customFormat="1">
      <c r="A31" s="2" t="s">
        <v>125</v>
      </c>
      <c r="B31" s="26">
        <v>30.81</v>
      </c>
    </row>
    <row r="32" spans="1:2" s="2" customFormat="1">
      <c r="A32" s="2" t="s">
        <v>126</v>
      </c>
      <c r="B32" s="26">
        <v>28.73</v>
      </c>
    </row>
    <row r="33" spans="1:7" s="2" customFormat="1">
      <c r="A33" s="2" t="s">
        <v>127</v>
      </c>
      <c r="B33" s="26">
        <v>29.41</v>
      </c>
      <c r="C33" s="21"/>
      <c r="D33" s="21"/>
      <c r="E33" s="21"/>
      <c r="F33" s="21"/>
      <c r="G33" s="21"/>
    </row>
    <row r="34" spans="1:7" s="2" customFormat="1">
      <c r="A34" s="2" t="s">
        <v>128</v>
      </c>
      <c r="B34" s="26">
        <v>28.26</v>
      </c>
      <c r="C34" s="21"/>
      <c r="D34" s="21"/>
      <c r="E34" s="21"/>
      <c r="F34" s="21"/>
      <c r="G34" s="21"/>
    </row>
    <row r="35" spans="1:7" s="2" customFormat="1">
      <c r="A35" s="2" t="s">
        <v>129</v>
      </c>
      <c r="B35" s="26">
        <v>26.98</v>
      </c>
      <c r="C35" s="21"/>
      <c r="D35" s="21"/>
      <c r="E35" s="21"/>
      <c r="F35" s="21"/>
      <c r="G35" s="21"/>
    </row>
    <row r="36" spans="1:7" s="2" customFormat="1">
      <c r="A36" s="2" t="s">
        <v>130</v>
      </c>
      <c r="B36" s="26">
        <v>27.71</v>
      </c>
      <c r="C36" s="21"/>
      <c r="D36" s="21"/>
      <c r="E36" s="21"/>
      <c r="F36" s="21"/>
      <c r="G36" s="21"/>
    </row>
    <row r="37" spans="1:7" s="2" customFormat="1">
      <c r="A37" s="2" t="s">
        <v>131</v>
      </c>
      <c r="B37" s="26">
        <v>30</v>
      </c>
      <c r="C37" s="21"/>
      <c r="D37" s="21"/>
      <c r="E37" s="21"/>
      <c r="F37" s="21"/>
      <c r="G37" s="21"/>
    </row>
    <row r="38" spans="1:7" s="2" customFormat="1">
      <c r="A38" s="2" t="s">
        <v>132</v>
      </c>
      <c r="B38" s="26">
        <v>27.8</v>
      </c>
      <c r="C38" s="21"/>
      <c r="D38" s="21"/>
      <c r="E38" s="21"/>
      <c r="F38" s="21"/>
      <c r="G38" s="21"/>
    </row>
    <row r="39" spans="1:7" s="2" customFormat="1">
      <c r="A39" s="2" t="s">
        <v>133</v>
      </c>
      <c r="B39" s="26">
        <v>26.89</v>
      </c>
      <c r="C39" s="21"/>
      <c r="D39" s="21" t="s">
        <v>6</v>
      </c>
      <c r="E39" s="21"/>
      <c r="F39" s="21"/>
      <c r="G39" s="21"/>
    </row>
    <row r="40" spans="1:7" s="2" customFormat="1">
      <c r="A40" s="2" t="s">
        <v>134</v>
      </c>
      <c r="B40" s="26">
        <v>29.1</v>
      </c>
      <c r="C40" s="21"/>
      <c r="D40" s="21"/>
      <c r="E40" s="21"/>
      <c r="F40" s="21"/>
      <c r="G40" s="21"/>
    </row>
    <row r="41" spans="1:7" s="2" customFormat="1">
      <c r="A41" s="2" t="s">
        <v>135</v>
      </c>
      <c r="B41" s="26">
        <v>29.4</v>
      </c>
      <c r="C41" s="21"/>
      <c r="D41" s="21"/>
      <c r="E41" s="21"/>
      <c r="F41" s="21"/>
      <c r="G41" s="21"/>
    </row>
    <row r="42" spans="1:7" s="2" customFormat="1">
      <c r="A42" s="2" t="s">
        <v>136</v>
      </c>
      <c r="B42" s="26">
        <v>28.96</v>
      </c>
      <c r="C42" s="21"/>
      <c r="D42" s="21"/>
      <c r="E42" s="21"/>
      <c r="F42" s="21"/>
      <c r="G42" s="21"/>
    </row>
    <row r="43" spans="1:7" s="2" customFormat="1">
      <c r="A43" s="2" t="s">
        <v>137</v>
      </c>
      <c r="B43" s="26">
        <v>29.11</v>
      </c>
      <c r="C43" s="21"/>
      <c r="D43" s="21"/>
      <c r="E43" s="21"/>
      <c r="F43" s="21"/>
      <c r="G43" s="21"/>
    </row>
    <row r="44" spans="1:7" s="2" customFormat="1">
      <c r="A44" s="2" t="s">
        <v>138</v>
      </c>
      <c r="B44" s="26">
        <v>27.42</v>
      </c>
      <c r="C44" s="21"/>
      <c r="D44" s="21"/>
      <c r="E44" s="21"/>
      <c r="F44" s="21"/>
      <c r="G44" s="21"/>
    </row>
    <row r="45" spans="1:7" s="2" customFormat="1">
      <c r="A45" s="2" t="s">
        <v>139</v>
      </c>
      <c r="B45" s="26">
        <v>26.5</v>
      </c>
      <c r="C45" s="21"/>
      <c r="D45" s="21"/>
      <c r="E45" s="21"/>
      <c r="F45" s="21"/>
      <c r="G45" s="21"/>
    </row>
    <row r="46" spans="1:7" s="2" customFormat="1">
      <c r="A46" s="2" t="s">
        <v>140</v>
      </c>
      <c r="B46" s="26">
        <v>28.94</v>
      </c>
      <c r="C46" s="21"/>
      <c r="D46" s="21"/>
      <c r="E46" s="21"/>
      <c r="F46" s="21"/>
      <c r="G46" s="21" t="s">
        <v>6</v>
      </c>
    </row>
    <row r="47" spans="1:7" s="2" customFormat="1">
      <c r="A47" s="2" t="s">
        <v>141</v>
      </c>
      <c r="B47" s="26">
        <v>26.74</v>
      </c>
      <c r="C47" s="21"/>
      <c r="D47" s="21"/>
      <c r="E47" s="21"/>
      <c r="F47" s="21"/>
      <c r="G47" s="21"/>
    </row>
    <row r="48" spans="1:7" s="2" customFormat="1">
      <c r="A48" s="2" t="s">
        <v>142</v>
      </c>
      <c r="B48" s="26">
        <v>29.08</v>
      </c>
      <c r="C48" s="21"/>
      <c r="D48" s="21"/>
      <c r="E48" s="21"/>
      <c r="F48" s="21"/>
      <c r="G48" s="21"/>
    </row>
    <row r="49" spans="1:6" s="2" customFormat="1">
      <c r="A49" s="2" t="s">
        <v>143</v>
      </c>
      <c r="B49" s="26">
        <v>27.07</v>
      </c>
      <c r="C49" s="21"/>
      <c r="D49" s="21"/>
      <c r="E49" s="21"/>
      <c r="F49" s="21"/>
    </row>
    <row r="50" spans="1:6" s="2" customFormat="1">
      <c r="A50" s="2" t="s">
        <v>144</v>
      </c>
      <c r="B50" s="26">
        <v>30.74</v>
      </c>
      <c r="C50" s="21"/>
      <c r="D50" s="21"/>
      <c r="E50" s="21" t="s">
        <v>6</v>
      </c>
      <c r="F50" s="21" t="s">
        <v>6</v>
      </c>
    </row>
    <row r="51" spans="1:6" s="2" customFormat="1">
      <c r="A51" s="2" t="s">
        <v>145</v>
      </c>
      <c r="B51" s="26">
        <v>23.89</v>
      </c>
      <c r="C51" s="21"/>
      <c r="D51" s="21"/>
      <c r="E51" s="21" t="s">
        <v>6</v>
      </c>
      <c r="F51" s="21"/>
    </row>
    <row r="52" spans="1:6" s="2" customFormat="1">
      <c r="A52" s="2" t="s">
        <v>146</v>
      </c>
      <c r="B52" s="26">
        <v>29.08</v>
      </c>
      <c r="C52" s="21"/>
      <c r="D52" s="21"/>
      <c r="E52" s="21"/>
      <c r="F52" s="21"/>
    </row>
    <row r="53" spans="1:6" s="2" customFormat="1">
      <c r="A53" s="2" t="s">
        <v>147</v>
      </c>
      <c r="B53" s="26">
        <v>28.98</v>
      </c>
      <c r="C53" s="21"/>
      <c r="D53" s="21"/>
      <c r="E53" s="21"/>
      <c r="F53" s="21"/>
    </row>
    <row r="54" spans="1:6" s="2" customFormat="1">
      <c r="A54" s="2" t="s">
        <v>148</v>
      </c>
      <c r="B54" s="26">
        <v>25.88</v>
      </c>
      <c r="C54" s="21"/>
      <c r="D54" s="21"/>
      <c r="E54" s="21"/>
      <c r="F54" s="21"/>
    </row>
    <row r="55" spans="1:6" s="2" customFormat="1">
      <c r="A55" s="2" t="s">
        <v>149</v>
      </c>
      <c r="B55" s="26">
        <v>26.21</v>
      </c>
      <c r="C55" s="21"/>
      <c r="D55" s="21"/>
      <c r="E55" s="21"/>
      <c r="F55" s="21"/>
    </row>
    <row r="57" spans="1:6" s="2" customFormat="1">
      <c r="A57" s="2" t="s">
        <v>151</v>
      </c>
      <c r="B57" s="21"/>
      <c r="C57" s="21"/>
      <c r="D57" s="21"/>
      <c r="E57" s="21"/>
      <c r="F57" s="21"/>
    </row>
    <row r="58" spans="1:6" s="2" customFormat="1">
      <c r="A58" s="2" t="s">
        <v>152</v>
      </c>
      <c r="B58" s="21"/>
      <c r="C58" s="21"/>
      <c r="D58" s="21"/>
      <c r="E58" s="21"/>
      <c r="F58" s="21"/>
    </row>
    <row r="59" spans="1:6" s="2" customFormat="1">
      <c r="A59" s="2" t="s">
        <v>353</v>
      </c>
      <c r="B59" s="21"/>
      <c r="C59" s="21"/>
      <c r="D59" s="21"/>
      <c r="E59" s="21"/>
      <c r="F59" s="21"/>
    </row>
    <row r="60" spans="1:6" s="2" customFormat="1">
      <c r="A60" s="2" t="s">
        <v>6</v>
      </c>
      <c r="B60" s="21"/>
      <c r="C60" s="21"/>
      <c r="D60" s="21"/>
      <c r="E60" s="21"/>
      <c r="F60" s="2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275</v>
      </c>
      <c r="B1" s="21"/>
    </row>
    <row r="2" spans="1:2" s="2" customFormat="1">
      <c r="A2" s="2" t="s">
        <v>364</v>
      </c>
      <c r="B2" s="21"/>
    </row>
    <row r="4" spans="1:2" s="2" customFormat="1">
      <c r="A4" s="2" t="s">
        <v>150</v>
      </c>
      <c r="B4" s="21" t="s">
        <v>425</v>
      </c>
    </row>
    <row r="5" spans="1:2" s="2" customFormat="1">
      <c r="A5" s="2" t="s">
        <v>99</v>
      </c>
      <c r="B5" s="26">
        <v>26.7</v>
      </c>
    </row>
    <row r="6" spans="1:2" s="2" customFormat="1">
      <c r="A6" s="2" t="s">
        <v>100</v>
      </c>
      <c r="B6" s="26">
        <v>49.03</v>
      </c>
    </row>
    <row r="7" spans="1:2" s="2" customFormat="1">
      <c r="A7" s="2" t="s">
        <v>101</v>
      </c>
      <c r="B7" s="26">
        <v>53</v>
      </c>
    </row>
    <row r="8" spans="1:2" s="2" customFormat="1">
      <c r="A8" s="2" t="s">
        <v>102</v>
      </c>
      <c r="B8" s="26">
        <v>44.74</v>
      </c>
    </row>
    <row r="9" spans="1:2" s="2" customFormat="1">
      <c r="A9" s="2" t="s">
        <v>103</v>
      </c>
      <c r="B9" s="26">
        <v>39.96</v>
      </c>
    </row>
    <row r="10" spans="1:2" s="2" customFormat="1">
      <c r="A10" s="2" t="s">
        <v>104</v>
      </c>
      <c r="B10" s="26">
        <v>40.270000000000003</v>
      </c>
    </row>
    <row r="11" spans="1:2" s="2" customFormat="1">
      <c r="A11" s="2" t="s">
        <v>105</v>
      </c>
      <c r="B11" s="26">
        <v>47.77</v>
      </c>
    </row>
    <row r="12" spans="1:2" s="2" customFormat="1">
      <c r="A12" s="2" t="s">
        <v>106</v>
      </c>
      <c r="B12" s="26">
        <v>45.13</v>
      </c>
    </row>
    <row r="13" spans="1:2" s="2" customFormat="1">
      <c r="A13" s="2" t="s">
        <v>107</v>
      </c>
      <c r="B13" s="26">
        <v>46.38</v>
      </c>
    </row>
    <row r="14" spans="1:2" s="2" customFormat="1">
      <c r="A14" s="2" t="s">
        <v>108</v>
      </c>
      <c r="B14" s="26">
        <v>63.15</v>
      </c>
    </row>
    <row r="15" spans="1:2" s="2" customFormat="1">
      <c r="A15" s="2" t="s">
        <v>109</v>
      </c>
      <c r="B15" s="26">
        <v>44.9</v>
      </c>
    </row>
    <row r="16" spans="1:2" s="2" customFormat="1">
      <c r="A16" s="2" t="s">
        <v>110</v>
      </c>
      <c r="B16" s="26">
        <v>29.8</v>
      </c>
    </row>
    <row r="17" spans="1:2" s="2" customFormat="1">
      <c r="A17" s="2" t="s">
        <v>111</v>
      </c>
      <c r="B17" s="26">
        <v>35.700000000000003</v>
      </c>
    </row>
    <row r="18" spans="1:2" s="2" customFormat="1">
      <c r="A18" s="2" t="s">
        <v>112</v>
      </c>
      <c r="B18" s="26">
        <v>29.19</v>
      </c>
    </row>
    <row r="19" spans="1:2" s="2" customFormat="1">
      <c r="A19" s="2" t="s">
        <v>113</v>
      </c>
      <c r="B19" s="26">
        <v>44.33</v>
      </c>
    </row>
    <row r="20" spans="1:2" s="2" customFormat="1">
      <c r="A20" s="2" t="s">
        <v>114</v>
      </c>
      <c r="B20" s="26">
        <v>56.04</v>
      </c>
    </row>
    <row r="21" spans="1:2" s="2" customFormat="1">
      <c r="A21" s="2" t="s">
        <v>115</v>
      </c>
      <c r="B21" s="26">
        <v>49.36</v>
      </c>
    </row>
    <row r="22" spans="1:2" s="2" customFormat="1">
      <c r="A22" s="2" t="s">
        <v>116</v>
      </c>
      <c r="B22" s="26">
        <v>56.81</v>
      </c>
    </row>
    <row r="23" spans="1:2" s="2" customFormat="1">
      <c r="A23" s="2" t="s">
        <v>117</v>
      </c>
      <c r="B23" s="26">
        <v>60.43</v>
      </c>
    </row>
    <row r="24" spans="1:2" s="2" customFormat="1">
      <c r="A24" s="2" t="s">
        <v>118</v>
      </c>
      <c r="B24" s="26">
        <v>60.31</v>
      </c>
    </row>
    <row r="25" spans="1:2" s="2" customFormat="1">
      <c r="A25" s="2" t="s">
        <v>119</v>
      </c>
      <c r="B25" s="26">
        <v>47.9</v>
      </c>
    </row>
    <row r="26" spans="1:2" s="2" customFormat="1">
      <c r="A26" s="2" t="s">
        <v>120</v>
      </c>
      <c r="B26" s="26">
        <v>46.91</v>
      </c>
    </row>
    <row r="27" spans="1:2" s="2" customFormat="1">
      <c r="A27" s="2" t="s">
        <v>121</v>
      </c>
      <c r="B27" s="26">
        <v>52.9</v>
      </c>
    </row>
    <row r="28" spans="1:2" s="2" customFormat="1">
      <c r="A28" s="2" t="s">
        <v>122</v>
      </c>
      <c r="B28" s="26">
        <v>46.52</v>
      </c>
    </row>
    <row r="29" spans="1:2" s="2" customFormat="1">
      <c r="A29" s="2" t="s">
        <v>123</v>
      </c>
      <c r="B29" s="26">
        <v>48.84</v>
      </c>
    </row>
    <row r="30" spans="1:2" s="2" customFormat="1">
      <c r="A30" s="2" t="s">
        <v>124</v>
      </c>
      <c r="B30" s="26">
        <v>58.23</v>
      </c>
    </row>
    <row r="31" spans="1:2" s="2" customFormat="1">
      <c r="A31" s="2" t="s">
        <v>125</v>
      </c>
      <c r="B31" s="26">
        <v>30.94</v>
      </c>
    </row>
    <row r="32" spans="1:2" s="2" customFormat="1">
      <c r="A32" s="2" t="s">
        <v>126</v>
      </c>
      <c r="B32" s="26">
        <v>50.69</v>
      </c>
    </row>
    <row r="33" spans="1:2" s="2" customFormat="1">
      <c r="A33" s="2" t="s">
        <v>127</v>
      </c>
      <c r="B33" s="26">
        <v>29.63</v>
      </c>
    </row>
    <row r="34" spans="1:2" s="2" customFormat="1">
      <c r="A34" s="2" t="s">
        <v>128</v>
      </c>
      <c r="B34" s="26">
        <v>46.95</v>
      </c>
    </row>
    <row r="35" spans="1:2" s="2" customFormat="1">
      <c r="A35" s="2" t="s">
        <v>129</v>
      </c>
      <c r="B35" s="26">
        <v>40.32</v>
      </c>
    </row>
    <row r="36" spans="1:2" s="2" customFormat="1">
      <c r="A36" s="2" t="s">
        <v>130</v>
      </c>
      <c r="B36" s="26">
        <v>55.18</v>
      </c>
    </row>
    <row r="37" spans="1:2" s="2" customFormat="1">
      <c r="A37" s="2" t="s">
        <v>131</v>
      </c>
      <c r="B37" s="26">
        <v>42.29</v>
      </c>
    </row>
    <row r="38" spans="1:2" s="2" customFormat="1">
      <c r="A38" s="2" t="s">
        <v>132</v>
      </c>
      <c r="B38" s="26">
        <v>43.59</v>
      </c>
    </row>
    <row r="39" spans="1:2" s="2" customFormat="1">
      <c r="A39" s="2" t="s">
        <v>133</v>
      </c>
      <c r="B39" s="26">
        <v>43.15</v>
      </c>
    </row>
    <row r="40" spans="1:2" s="2" customFormat="1">
      <c r="A40" s="2" t="s">
        <v>134</v>
      </c>
      <c r="B40" s="26">
        <v>53.45</v>
      </c>
    </row>
    <row r="41" spans="1:2" s="2" customFormat="1">
      <c r="A41" s="2" t="s">
        <v>135</v>
      </c>
      <c r="B41" s="26">
        <v>50.43</v>
      </c>
    </row>
    <row r="42" spans="1:2" s="2" customFormat="1">
      <c r="A42" s="2" t="s">
        <v>136</v>
      </c>
      <c r="B42" s="26">
        <v>50.85</v>
      </c>
    </row>
    <row r="43" spans="1:2" s="2" customFormat="1">
      <c r="A43" s="2" t="s">
        <v>137</v>
      </c>
      <c r="B43" s="26">
        <v>53.03</v>
      </c>
    </row>
    <row r="44" spans="1:2" s="2" customFormat="1">
      <c r="A44" s="2" t="s">
        <v>138</v>
      </c>
      <c r="B44" s="26">
        <v>52.84</v>
      </c>
    </row>
    <row r="45" spans="1:2" s="2" customFormat="1">
      <c r="A45" s="2" t="s">
        <v>139</v>
      </c>
      <c r="B45" s="26">
        <v>51.33</v>
      </c>
    </row>
    <row r="46" spans="1:2" s="2" customFormat="1">
      <c r="A46" s="2" t="s">
        <v>140</v>
      </c>
      <c r="B46" s="26">
        <v>31.33</v>
      </c>
    </row>
    <row r="47" spans="1:2" s="2" customFormat="1">
      <c r="A47" s="2" t="s">
        <v>141</v>
      </c>
      <c r="B47" s="26">
        <v>53.31</v>
      </c>
    </row>
    <row r="48" spans="1:2" s="2" customFormat="1">
      <c r="A48" s="2" t="s">
        <v>142</v>
      </c>
      <c r="B48" s="26">
        <v>56.64</v>
      </c>
    </row>
    <row r="49" spans="1:2" s="2" customFormat="1">
      <c r="A49" s="2" t="s">
        <v>143</v>
      </c>
      <c r="B49" s="26">
        <v>21.98</v>
      </c>
    </row>
    <row r="50" spans="1:2" s="2" customFormat="1">
      <c r="A50" s="2" t="s">
        <v>144</v>
      </c>
      <c r="B50" s="26">
        <v>46.32</v>
      </c>
    </row>
    <row r="51" spans="1:2" s="2" customFormat="1">
      <c r="A51" s="2" t="s">
        <v>145</v>
      </c>
      <c r="B51" s="26">
        <v>48.37</v>
      </c>
    </row>
    <row r="52" spans="1:2" s="2" customFormat="1">
      <c r="A52" s="2" t="s">
        <v>146</v>
      </c>
      <c r="B52" s="26">
        <v>38.619999999999997</v>
      </c>
    </row>
    <row r="53" spans="1:2" s="2" customFormat="1">
      <c r="A53" s="2" t="s">
        <v>147</v>
      </c>
      <c r="B53" s="26">
        <v>42.43</v>
      </c>
    </row>
    <row r="54" spans="1:2" s="2" customFormat="1">
      <c r="A54" s="2" t="s">
        <v>148</v>
      </c>
      <c r="B54" s="26">
        <v>52.85</v>
      </c>
    </row>
    <row r="55" spans="1:2" s="2" customFormat="1">
      <c r="A55" s="2" t="s">
        <v>149</v>
      </c>
      <c r="B55" s="26">
        <v>37.32</v>
      </c>
    </row>
    <row r="57" spans="1:2" s="2" customFormat="1">
      <c r="A57" s="2" t="s">
        <v>210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232</v>
      </c>
      <c r="B59" s="21"/>
    </row>
  </sheetData>
  <pageMargins left="0.7" right="0.7" top="0.75" bottom="0.75" header="0.3" footer="0.3"/>
  <pageSetup orientation="portrait" horizontalDpi="1200" verticalDpi="12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276</v>
      </c>
      <c r="B1" s="21"/>
    </row>
    <row r="2" spans="1:2" s="2" customFormat="1">
      <c r="A2" s="2" t="s">
        <v>439</v>
      </c>
      <c r="B2" s="21"/>
    </row>
    <row r="4" spans="1:2" s="2" customFormat="1">
      <c r="A4" s="2" t="s">
        <v>150</v>
      </c>
      <c r="B4" s="21" t="s">
        <v>425</v>
      </c>
    </row>
    <row r="5" spans="1:2" s="2" customFormat="1">
      <c r="A5" s="2" t="s">
        <v>99</v>
      </c>
      <c r="B5" s="26">
        <v>13.17</v>
      </c>
    </row>
    <row r="6" spans="1:2" s="2" customFormat="1">
      <c r="A6" s="2" t="s">
        <v>100</v>
      </c>
      <c r="B6" s="26">
        <v>26.64</v>
      </c>
    </row>
    <row r="7" spans="1:2" s="2" customFormat="1">
      <c r="A7" s="2" t="s">
        <v>101</v>
      </c>
      <c r="B7" s="26">
        <v>27.3</v>
      </c>
    </row>
    <row r="8" spans="1:2" s="2" customFormat="1">
      <c r="A8" s="2" t="s">
        <v>102</v>
      </c>
      <c r="B8" s="26">
        <v>27.29</v>
      </c>
    </row>
    <row r="9" spans="1:2" s="2" customFormat="1">
      <c r="A9" s="2" t="s">
        <v>103</v>
      </c>
      <c r="B9" s="26">
        <v>24.46</v>
      </c>
    </row>
    <row r="10" spans="1:2" s="2" customFormat="1">
      <c r="A10" s="2" t="s">
        <v>104</v>
      </c>
      <c r="B10" s="26">
        <v>20.39</v>
      </c>
    </row>
    <row r="11" spans="1:2" s="2" customFormat="1">
      <c r="A11" s="2" t="s">
        <v>105</v>
      </c>
      <c r="B11" s="26">
        <v>28.13</v>
      </c>
    </row>
    <row r="12" spans="1:2" s="2" customFormat="1">
      <c r="A12" s="2" t="s">
        <v>106</v>
      </c>
      <c r="B12" s="26">
        <v>17.920000000000002</v>
      </c>
    </row>
    <row r="13" spans="1:2" s="2" customFormat="1">
      <c r="A13" s="2" t="s">
        <v>107</v>
      </c>
      <c r="B13" s="26">
        <v>32.74</v>
      </c>
    </row>
    <row r="14" spans="1:2" s="2" customFormat="1">
      <c r="A14" s="2" t="s">
        <v>108</v>
      </c>
      <c r="B14" s="26">
        <v>38.21</v>
      </c>
    </row>
    <row r="15" spans="1:2" s="2" customFormat="1">
      <c r="A15" s="2" t="s">
        <v>109</v>
      </c>
      <c r="B15" s="26">
        <v>27.4</v>
      </c>
    </row>
    <row r="16" spans="1:2" s="2" customFormat="1">
      <c r="A16" s="2" t="s">
        <v>110</v>
      </c>
      <c r="B16" s="26">
        <v>17.66</v>
      </c>
    </row>
    <row r="17" spans="1:2" s="2" customFormat="1">
      <c r="A17" s="2" t="s">
        <v>111</v>
      </c>
      <c r="B17" s="26">
        <v>19.52</v>
      </c>
    </row>
    <row r="18" spans="1:2" s="2" customFormat="1">
      <c r="A18" s="2" t="s">
        <v>112</v>
      </c>
      <c r="B18" s="26">
        <v>16.32</v>
      </c>
    </row>
    <row r="19" spans="1:2" s="2" customFormat="1">
      <c r="A19" s="2" t="s">
        <v>113</v>
      </c>
      <c r="B19" s="26">
        <v>27.71</v>
      </c>
    </row>
    <row r="20" spans="1:2" s="2" customFormat="1">
      <c r="A20" s="2" t="s">
        <v>114</v>
      </c>
      <c r="B20" s="26">
        <v>34.15</v>
      </c>
    </row>
    <row r="21" spans="1:2" s="2" customFormat="1">
      <c r="A21" s="2" t="s">
        <v>115</v>
      </c>
      <c r="B21" s="26">
        <v>26.54</v>
      </c>
    </row>
    <row r="22" spans="1:2" s="2" customFormat="1">
      <c r="A22" s="2" t="s">
        <v>116</v>
      </c>
      <c r="B22" s="26">
        <v>34.21</v>
      </c>
    </row>
    <row r="23" spans="1:2" s="2" customFormat="1">
      <c r="A23" s="2" t="s">
        <v>117</v>
      </c>
      <c r="B23" s="26">
        <v>32.83</v>
      </c>
    </row>
    <row r="24" spans="1:2" s="2" customFormat="1">
      <c r="A24" s="2" t="s">
        <v>118</v>
      </c>
      <c r="B24" s="26">
        <v>30.36</v>
      </c>
    </row>
    <row r="25" spans="1:2" s="2" customFormat="1">
      <c r="A25" s="2" t="s">
        <v>119</v>
      </c>
      <c r="B25" s="26">
        <v>29.46</v>
      </c>
    </row>
    <row r="26" spans="1:2" s="2" customFormat="1">
      <c r="A26" s="2" t="s">
        <v>120</v>
      </c>
      <c r="B26" s="26">
        <v>23.15</v>
      </c>
    </row>
    <row r="27" spans="1:2" s="2" customFormat="1">
      <c r="A27" s="2" t="s">
        <v>121</v>
      </c>
      <c r="B27" s="26">
        <v>34.29</v>
      </c>
    </row>
    <row r="28" spans="1:2" s="2" customFormat="1">
      <c r="A28" s="2" t="s">
        <v>122</v>
      </c>
      <c r="B28" s="26">
        <v>23.88</v>
      </c>
    </row>
    <row r="29" spans="1:2" s="2" customFormat="1">
      <c r="A29" s="2" t="s">
        <v>123</v>
      </c>
      <c r="B29" s="26">
        <v>24.91</v>
      </c>
    </row>
    <row r="30" spans="1:2" s="2" customFormat="1">
      <c r="A30" s="2" t="s">
        <v>124</v>
      </c>
      <c r="B30" s="26">
        <v>25.24</v>
      </c>
    </row>
    <row r="31" spans="1:2" s="2" customFormat="1">
      <c r="A31" s="2" t="s">
        <v>125</v>
      </c>
      <c r="B31" s="26">
        <v>16.45</v>
      </c>
    </row>
    <row r="32" spans="1:2" s="2" customFormat="1">
      <c r="A32" s="2" t="s">
        <v>126</v>
      </c>
      <c r="B32" s="26">
        <v>27.66</v>
      </c>
    </row>
    <row r="33" spans="1:2" s="2" customFormat="1">
      <c r="A33" s="2" t="s">
        <v>127</v>
      </c>
      <c r="B33" s="26">
        <v>16.850000000000001</v>
      </c>
    </row>
    <row r="34" spans="1:2" s="2" customFormat="1">
      <c r="A34" s="2" t="s">
        <v>128</v>
      </c>
      <c r="B34" s="26">
        <v>25.15</v>
      </c>
    </row>
    <row r="35" spans="1:2" s="2" customFormat="1">
      <c r="A35" s="2" t="s">
        <v>129</v>
      </c>
      <c r="B35" s="26">
        <v>21.71</v>
      </c>
    </row>
    <row r="36" spans="1:2" s="2" customFormat="1">
      <c r="A36" s="2" t="s">
        <v>130</v>
      </c>
      <c r="B36" s="26">
        <v>34.299999999999997</v>
      </c>
    </row>
    <row r="37" spans="1:2" s="2" customFormat="1">
      <c r="A37" s="2" t="s">
        <v>131</v>
      </c>
      <c r="B37" s="26">
        <v>21.01</v>
      </c>
    </row>
    <row r="38" spans="1:2" s="2" customFormat="1">
      <c r="A38" s="2" t="s">
        <v>132</v>
      </c>
      <c r="B38" s="26">
        <v>26.85</v>
      </c>
    </row>
    <row r="39" spans="1:2" s="2" customFormat="1">
      <c r="A39" s="2" t="s">
        <v>133</v>
      </c>
      <c r="B39" s="26">
        <v>23.49</v>
      </c>
    </row>
    <row r="40" spans="1:2" s="2" customFormat="1">
      <c r="A40" s="2" t="s">
        <v>134</v>
      </c>
      <c r="B40" s="26">
        <v>34.979999999999997</v>
      </c>
    </row>
    <row r="41" spans="1:2" s="2" customFormat="1">
      <c r="A41" s="2" t="s">
        <v>135</v>
      </c>
      <c r="B41" s="26">
        <v>29.34</v>
      </c>
    </row>
    <row r="42" spans="1:2" s="2" customFormat="1">
      <c r="A42" s="2" t="s">
        <v>136</v>
      </c>
      <c r="B42" s="26">
        <v>27.85</v>
      </c>
    </row>
    <row r="43" spans="1:2" s="2" customFormat="1">
      <c r="A43" s="2" t="s">
        <v>137</v>
      </c>
      <c r="B43" s="26">
        <v>33.92</v>
      </c>
    </row>
    <row r="44" spans="1:2" s="2" customFormat="1">
      <c r="A44" s="2" t="s">
        <v>138</v>
      </c>
      <c r="B44" s="26">
        <v>37.29</v>
      </c>
    </row>
    <row r="45" spans="1:2" s="2" customFormat="1">
      <c r="A45" s="2" t="s">
        <v>139</v>
      </c>
      <c r="B45" s="26">
        <v>27.4</v>
      </c>
    </row>
    <row r="46" spans="1:2" s="2" customFormat="1">
      <c r="A46" s="2" t="s">
        <v>140</v>
      </c>
      <c r="B46" s="26">
        <v>19.690000000000001</v>
      </c>
    </row>
    <row r="47" spans="1:2" s="2" customFormat="1">
      <c r="A47" s="2" t="s">
        <v>141</v>
      </c>
      <c r="B47" s="26">
        <v>30.63</v>
      </c>
    </row>
    <row r="48" spans="1:2" s="2" customFormat="1">
      <c r="A48" s="2" t="s">
        <v>142</v>
      </c>
      <c r="B48" s="26">
        <v>29.23</v>
      </c>
    </row>
    <row r="49" spans="1:2" s="2" customFormat="1">
      <c r="A49" s="2" t="s">
        <v>143</v>
      </c>
      <c r="B49" s="26">
        <v>11.04</v>
      </c>
    </row>
    <row r="50" spans="1:2" s="2" customFormat="1">
      <c r="A50" s="2" t="s">
        <v>144</v>
      </c>
      <c r="B50" s="26">
        <v>29.71</v>
      </c>
    </row>
    <row r="51" spans="1:2" s="2" customFormat="1">
      <c r="A51" s="2" t="s">
        <v>145</v>
      </c>
      <c r="B51" s="26">
        <v>36.229999999999997</v>
      </c>
    </row>
    <row r="52" spans="1:2" s="2" customFormat="1">
      <c r="A52" s="2" t="s">
        <v>146</v>
      </c>
      <c r="B52" s="26">
        <v>21.92</v>
      </c>
    </row>
    <row r="53" spans="1:2" s="2" customFormat="1">
      <c r="A53" s="2" t="s">
        <v>147</v>
      </c>
      <c r="B53" s="26">
        <v>23.06</v>
      </c>
    </row>
    <row r="54" spans="1:2" s="2" customFormat="1">
      <c r="A54" s="2" t="s">
        <v>148</v>
      </c>
      <c r="B54" s="26">
        <v>31.65</v>
      </c>
    </row>
    <row r="55" spans="1:2" s="2" customFormat="1">
      <c r="A55" s="2" t="s">
        <v>149</v>
      </c>
      <c r="B55" s="26">
        <v>19.510000000000002</v>
      </c>
    </row>
    <row r="57" spans="1:2" s="2" customFormat="1">
      <c r="A57" s="2" t="s">
        <v>210</v>
      </c>
      <c r="B57" s="21"/>
    </row>
    <row r="58" spans="1:2" s="2" customFormat="1">
      <c r="A58" s="2" t="s">
        <v>325</v>
      </c>
      <c r="B58" s="21"/>
    </row>
    <row r="59" spans="1:2" s="2" customFormat="1">
      <c r="A59" s="2" t="s">
        <v>332</v>
      </c>
      <c r="B59" s="2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277</v>
      </c>
      <c r="B1" s="21"/>
    </row>
    <row r="2" spans="1:2" s="2" customFormat="1">
      <c r="A2" s="2" t="s">
        <v>365</v>
      </c>
      <c r="B2" s="21"/>
    </row>
    <row r="4" spans="1:2" s="2" customFormat="1">
      <c r="A4" s="2" t="s">
        <v>150</v>
      </c>
      <c r="B4" s="21" t="s">
        <v>425</v>
      </c>
    </row>
    <row r="5" spans="1:2" s="2" customFormat="1">
      <c r="A5" s="2" t="s">
        <v>99</v>
      </c>
      <c r="B5" s="26">
        <v>22.76</v>
      </c>
    </row>
    <row r="6" spans="1:2" s="2" customFormat="1">
      <c r="A6" s="2" t="s">
        <v>100</v>
      </c>
      <c r="B6" s="26">
        <v>21.19</v>
      </c>
    </row>
    <row r="7" spans="1:2" s="2" customFormat="1">
      <c r="A7" s="2" t="s">
        <v>101</v>
      </c>
      <c r="B7" s="26">
        <v>12.81</v>
      </c>
    </row>
    <row r="8" spans="1:2" s="2" customFormat="1">
      <c r="A8" s="2" t="s">
        <v>102</v>
      </c>
      <c r="B8" s="26">
        <v>21.13</v>
      </c>
    </row>
    <row r="9" spans="1:2" s="2" customFormat="1">
      <c r="A9" s="2" t="s">
        <v>103</v>
      </c>
      <c r="B9" s="26">
        <v>19.18</v>
      </c>
    </row>
    <row r="10" spans="1:2" s="2" customFormat="1">
      <c r="A10" s="2" t="s">
        <v>104</v>
      </c>
      <c r="B10" s="26">
        <v>27.53</v>
      </c>
    </row>
    <row r="11" spans="1:2" s="2" customFormat="1">
      <c r="A11" s="2" t="s">
        <v>105</v>
      </c>
      <c r="B11" s="26">
        <v>24.84</v>
      </c>
    </row>
    <row r="12" spans="1:2" s="2" customFormat="1">
      <c r="A12" s="2" t="s">
        <v>106</v>
      </c>
      <c r="B12" s="26">
        <v>9.1300000000000008</v>
      </c>
    </row>
    <row r="13" spans="1:2" s="2" customFormat="1">
      <c r="A13" s="2" t="s">
        <v>107</v>
      </c>
      <c r="B13" s="26">
        <v>27.87</v>
      </c>
    </row>
    <row r="14" spans="1:2" s="2" customFormat="1">
      <c r="A14" s="2" t="s">
        <v>108</v>
      </c>
      <c r="B14" s="26">
        <v>15.5</v>
      </c>
    </row>
    <row r="15" spans="1:2" s="2" customFormat="1">
      <c r="A15" s="2" t="s">
        <v>109</v>
      </c>
      <c r="B15" s="26">
        <v>17.43</v>
      </c>
    </row>
    <row r="16" spans="1:2" s="2" customFormat="1">
      <c r="A16" s="2" t="s">
        <v>110</v>
      </c>
      <c r="B16" s="26">
        <v>29.78</v>
      </c>
    </row>
    <row r="17" spans="1:2" s="2" customFormat="1">
      <c r="A17" s="2" t="s">
        <v>111</v>
      </c>
      <c r="B17" s="26">
        <v>24.01</v>
      </c>
    </row>
    <row r="18" spans="1:2" s="2" customFormat="1">
      <c r="A18" s="2" t="s">
        <v>112</v>
      </c>
      <c r="B18" s="26">
        <v>23.43</v>
      </c>
    </row>
    <row r="19" spans="1:2" s="2" customFormat="1">
      <c r="A19" s="2" t="s">
        <v>113</v>
      </c>
      <c r="B19" s="26">
        <v>17.16</v>
      </c>
    </row>
    <row r="20" spans="1:2" s="2" customFormat="1">
      <c r="A20" s="2" t="s">
        <v>114</v>
      </c>
      <c r="B20" s="26">
        <v>16.46</v>
      </c>
    </row>
    <row r="21" spans="1:2" s="2" customFormat="1">
      <c r="A21" s="2" t="s">
        <v>115</v>
      </c>
      <c r="B21" s="26">
        <v>20.05</v>
      </c>
    </row>
    <row r="22" spans="1:2" s="2" customFormat="1">
      <c r="A22" s="2" t="s">
        <v>116</v>
      </c>
      <c r="B22" s="26">
        <v>18.96</v>
      </c>
    </row>
    <row r="23" spans="1:2" s="2" customFormat="1">
      <c r="A23" s="2" t="s">
        <v>117</v>
      </c>
      <c r="B23" s="26">
        <v>22.98</v>
      </c>
    </row>
    <row r="24" spans="1:2" s="2" customFormat="1">
      <c r="A24" s="2" t="s">
        <v>118</v>
      </c>
      <c r="B24" s="26">
        <v>27.52</v>
      </c>
    </row>
    <row r="25" spans="1:2" s="2" customFormat="1">
      <c r="A25" s="2" t="s">
        <v>119</v>
      </c>
      <c r="B25" s="26">
        <v>15.83</v>
      </c>
    </row>
    <row r="26" spans="1:2" s="2" customFormat="1">
      <c r="A26" s="2" t="s">
        <v>120</v>
      </c>
      <c r="B26" s="26">
        <v>29.85</v>
      </c>
    </row>
    <row r="27" spans="1:2" s="2" customFormat="1">
      <c r="A27" s="2" t="s">
        <v>121</v>
      </c>
      <c r="B27" s="26">
        <v>19</v>
      </c>
    </row>
    <row r="28" spans="1:2" s="2" customFormat="1">
      <c r="A28" s="2" t="s">
        <v>122</v>
      </c>
      <c r="B28" s="26">
        <v>19.12</v>
      </c>
    </row>
    <row r="29" spans="1:2" s="2" customFormat="1">
      <c r="A29" s="2" t="s">
        <v>123</v>
      </c>
      <c r="B29" s="26">
        <v>15.95</v>
      </c>
    </row>
    <row r="30" spans="1:2" s="2" customFormat="1">
      <c r="A30" s="2" t="s">
        <v>124</v>
      </c>
      <c r="B30" s="26">
        <v>24.08</v>
      </c>
    </row>
    <row r="31" spans="1:2" s="2" customFormat="1">
      <c r="A31" s="2" t="s">
        <v>125</v>
      </c>
      <c r="B31" s="26">
        <v>27.19</v>
      </c>
    </row>
    <row r="32" spans="1:2" s="2" customFormat="1">
      <c r="A32" s="2" t="s">
        <v>126</v>
      </c>
      <c r="B32" s="26">
        <v>24.55</v>
      </c>
    </row>
    <row r="33" spans="1:2" s="2" customFormat="1">
      <c r="A33" s="2" t="s">
        <v>127</v>
      </c>
      <c r="B33" s="26">
        <v>21.52</v>
      </c>
    </row>
    <row r="34" spans="1:2" s="2" customFormat="1">
      <c r="A34" s="2" t="s">
        <v>128</v>
      </c>
      <c r="B34" s="26">
        <v>16.84</v>
      </c>
    </row>
    <row r="35" spans="1:2" s="2" customFormat="1">
      <c r="A35" s="2" t="s">
        <v>129</v>
      </c>
      <c r="B35" s="26">
        <v>40.07</v>
      </c>
    </row>
    <row r="36" spans="1:2" s="2" customFormat="1">
      <c r="A36" s="2" t="s">
        <v>130</v>
      </c>
      <c r="B36" s="26">
        <v>19.37</v>
      </c>
    </row>
    <row r="37" spans="1:2" s="2" customFormat="1">
      <c r="A37" s="2" t="s">
        <v>131</v>
      </c>
      <c r="B37" s="26">
        <v>22.74</v>
      </c>
    </row>
    <row r="38" spans="1:2" s="2" customFormat="1">
      <c r="A38" s="2" t="s">
        <v>132</v>
      </c>
      <c r="B38" s="26">
        <v>16.82</v>
      </c>
    </row>
    <row r="39" spans="1:2" s="2" customFormat="1">
      <c r="A39" s="2" t="s">
        <v>133</v>
      </c>
      <c r="B39" s="26">
        <v>22.22</v>
      </c>
    </row>
    <row r="40" spans="1:2" s="2" customFormat="1">
      <c r="A40" s="2" t="s">
        <v>134</v>
      </c>
      <c r="B40" s="26">
        <v>18.52</v>
      </c>
    </row>
    <row r="41" spans="1:2" s="2" customFormat="1">
      <c r="A41" s="2" t="s">
        <v>135</v>
      </c>
      <c r="B41" s="26">
        <v>14.55</v>
      </c>
    </row>
    <row r="42" spans="1:2" s="2" customFormat="1">
      <c r="A42" s="2" t="s">
        <v>136</v>
      </c>
      <c r="B42" s="26">
        <v>27.59</v>
      </c>
    </row>
    <row r="43" spans="1:2" s="2" customFormat="1">
      <c r="A43" s="2" t="s">
        <v>137</v>
      </c>
      <c r="B43" s="26">
        <v>18.5</v>
      </c>
    </row>
    <row r="44" spans="1:2" s="2" customFormat="1">
      <c r="A44" s="2" t="s">
        <v>138</v>
      </c>
      <c r="B44" s="26">
        <v>22.39</v>
      </c>
    </row>
    <row r="45" spans="1:2" s="2" customFormat="1">
      <c r="A45" s="2" t="s">
        <v>139</v>
      </c>
      <c r="B45" s="26">
        <v>23.66</v>
      </c>
    </row>
    <row r="46" spans="1:2" s="2" customFormat="1">
      <c r="A46" s="2" t="s">
        <v>140</v>
      </c>
      <c r="B46" s="26">
        <v>13.61</v>
      </c>
    </row>
    <row r="47" spans="1:2" s="2" customFormat="1">
      <c r="A47" s="2" t="s">
        <v>141</v>
      </c>
      <c r="B47" s="26">
        <v>18.57</v>
      </c>
    </row>
    <row r="48" spans="1:2" s="2" customFormat="1">
      <c r="A48" s="2" t="s">
        <v>142</v>
      </c>
      <c r="B48" s="26">
        <v>18.12</v>
      </c>
    </row>
    <row r="49" spans="1:2" s="2" customFormat="1">
      <c r="A49" s="2" t="s">
        <v>143</v>
      </c>
      <c r="B49" s="26">
        <v>26.67</v>
      </c>
    </row>
    <row r="50" spans="1:2" s="2" customFormat="1">
      <c r="A50" s="2" t="s">
        <v>144</v>
      </c>
      <c r="B50" s="26">
        <v>18.52</v>
      </c>
    </row>
    <row r="51" spans="1:2" s="2" customFormat="1">
      <c r="A51" s="2" t="s">
        <v>145</v>
      </c>
      <c r="B51" s="26">
        <v>26.47</v>
      </c>
    </row>
    <row r="52" spans="1:2" s="2" customFormat="1">
      <c r="A52" s="2" t="s">
        <v>146</v>
      </c>
      <c r="B52" s="26">
        <v>28.48</v>
      </c>
    </row>
    <row r="53" spans="1:2" s="2" customFormat="1">
      <c r="A53" s="2" t="s">
        <v>147</v>
      </c>
      <c r="B53" s="26">
        <v>20.88</v>
      </c>
    </row>
    <row r="54" spans="1:2" s="2" customFormat="1">
      <c r="A54" s="2" t="s">
        <v>148</v>
      </c>
      <c r="B54" s="26">
        <v>16.23</v>
      </c>
    </row>
    <row r="55" spans="1:2" s="2" customFormat="1">
      <c r="A55" s="2" t="s">
        <v>149</v>
      </c>
      <c r="B55" s="26">
        <v>21.88</v>
      </c>
    </row>
    <row r="57" spans="1:2" s="2" customFormat="1">
      <c r="A57" s="2" t="s">
        <v>151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366</v>
      </c>
      <c r="B59" s="21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278</v>
      </c>
      <c r="B1" s="21"/>
      <c r="C1" s="21"/>
    </row>
    <row r="2" spans="1:3" s="2" customFormat="1">
      <c r="A2" s="2" t="s">
        <v>367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0.02</v>
      </c>
      <c r="C5" s="21" t="s">
        <v>156</v>
      </c>
    </row>
    <row r="6" spans="1:3" s="2" customFormat="1">
      <c r="A6" s="2" t="s">
        <v>100</v>
      </c>
      <c r="B6" s="21">
        <v>0</v>
      </c>
      <c r="C6" s="21" t="s">
        <v>155</v>
      </c>
    </row>
    <row r="7" spans="1:3" s="2" customFormat="1">
      <c r="A7" s="2" t="s">
        <v>101</v>
      </c>
      <c r="B7" s="21">
        <v>7.0000000000000007E-2</v>
      </c>
      <c r="C7" s="21" t="s">
        <v>156</v>
      </c>
    </row>
    <row r="8" spans="1:3" s="2" customFormat="1">
      <c r="A8" s="2" t="s">
        <v>102</v>
      </c>
      <c r="B8" s="21">
        <v>0.05</v>
      </c>
      <c r="C8" s="21" t="s">
        <v>156</v>
      </c>
    </row>
    <row r="9" spans="1:3" s="2" customFormat="1">
      <c r="A9" s="2" t="s">
        <v>103</v>
      </c>
      <c r="B9" s="21">
        <v>0.03</v>
      </c>
      <c r="C9" s="21" t="s">
        <v>156</v>
      </c>
    </row>
    <row r="10" spans="1:3" s="2" customFormat="1">
      <c r="A10" s="2" t="s">
        <v>104</v>
      </c>
      <c r="B10" s="21">
        <v>0.02</v>
      </c>
      <c r="C10" s="21" t="s">
        <v>156</v>
      </c>
    </row>
    <row r="11" spans="1:3" s="2" customFormat="1">
      <c r="A11" s="2" t="s">
        <v>105</v>
      </c>
      <c r="B11" s="21">
        <v>-0.03</v>
      </c>
      <c r="C11" s="21" t="s">
        <v>157</v>
      </c>
    </row>
    <row r="12" spans="1:3" s="2" customFormat="1">
      <c r="A12" s="2" t="s">
        <v>106</v>
      </c>
      <c r="B12" s="21">
        <v>7.0000000000000007E-2</v>
      </c>
      <c r="C12" s="21" t="s">
        <v>156</v>
      </c>
    </row>
    <row r="13" spans="1:3" s="2" customFormat="1">
      <c r="A13" s="2" t="s">
        <v>107</v>
      </c>
      <c r="B13" s="21">
        <v>0.06</v>
      </c>
      <c r="C13" s="21" t="s">
        <v>156</v>
      </c>
    </row>
    <row r="14" spans="1:3" s="2" customFormat="1">
      <c r="A14" s="2" t="s">
        <v>108</v>
      </c>
      <c r="B14" s="21">
        <v>0.03</v>
      </c>
      <c r="C14" s="21" t="s">
        <v>156</v>
      </c>
    </row>
    <row r="15" spans="1:3" s="2" customFormat="1">
      <c r="A15" s="2" t="s">
        <v>109</v>
      </c>
      <c r="B15" s="21">
        <v>-0.01</v>
      </c>
      <c r="C15" s="21" t="s">
        <v>157</v>
      </c>
    </row>
    <row r="16" spans="1:3" s="2" customFormat="1">
      <c r="A16" s="2" t="s">
        <v>110</v>
      </c>
      <c r="B16" s="21">
        <v>-0.01</v>
      </c>
      <c r="C16" s="21" t="s">
        <v>157</v>
      </c>
    </row>
    <row r="17" spans="1:3" s="2" customFormat="1">
      <c r="A17" s="2" t="s">
        <v>111</v>
      </c>
      <c r="B17" s="21">
        <v>0.02</v>
      </c>
      <c r="C17" s="21" t="s">
        <v>156</v>
      </c>
    </row>
    <row r="18" spans="1:3" s="2" customFormat="1">
      <c r="A18" s="2" t="s">
        <v>112</v>
      </c>
      <c r="B18" s="21">
        <v>0.03</v>
      </c>
      <c r="C18" s="21" t="s">
        <v>156</v>
      </c>
    </row>
    <row r="19" spans="1:3" s="2" customFormat="1">
      <c r="A19" s="2" t="s">
        <v>113</v>
      </c>
      <c r="B19" s="21">
        <v>0.05</v>
      </c>
      <c r="C19" s="21" t="s">
        <v>156</v>
      </c>
    </row>
    <row r="20" spans="1:3" s="2" customFormat="1">
      <c r="A20" s="2" t="s">
        <v>114</v>
      </c>
      <c r="B20" s="21">
        <v>0.05</v>
      </c>
      <c r="C20" s="21" t="s">
        <v>156</v>
      </c>
    </row>
    <row r="21" spans="1:3" s="2" customFormat="1">
      <c r="A21" s="2" t="s">
        <v>115</v>
      </c>
      <c r="B21" s="21">
        <v>0.1</v>
      </c>
      <c r="C21" s="21" t="s">
        <v>156</v>
      </c>
    </row>
    <row r="22" spans="1:3" s="2" customFormat="1">
      <c r="A22" s="2" t="s">
        <v>116</v>
      </c>
      <c r="B22" s="21">
        <v>0.01</v>
      </c>
      <c r="C22" s="21" t="s">
        <v>155</v>
      </c>
    </row>
    <row r="23" spans="1:3" s="2" customFormat="1">
      <c r="A23" s="2" t="s">
        <v>117</v>
      </c>
      <c r="B23" s="21">
        <v>0.03</v>
      </c>
      <c r="C23" s="21" t="s">
        <v>156</v>
      </c>
    </row>
    <row r="24" spans="1:3" s="2" customFormat="1">
      <c r="A24" s="2" t="s">
        <v>118</v>
      </c>
      <c r="B24" s="21">
        <v>0.03</v>
      </c>
      <c r="C24" s="21" t="s">
        <v>156</v>
      </c>
    </row>
    <row r="25" spans="1:3" s="2" customFormat="1">
      <c r="A25" s="2" t="s">
        <v>119</v>
      </c>
      <c r="B25" s="21">
        <v>0</v>
      </c>
      <c r="C25" s="21" t="s">
        <v>155</v>
      </c>
    </row>
    <row r="26" spans="1:3" s="2" customFormat="1">
      <c r="A26" s="2" t="s">
        <v>120</v>
      </c>
      <c r="B26" s="21">
        <v>-7.0000000000000007E-2</v>
      </c>
      <c r="C26" s="21" t="s">
        <v>157</v>
      </c>
    </row>
    <row r="27" spans="1:3" s="2" customFormat="1">
      <c r="A27" s="2" t="s">
        <v>121</v>
      </c>
      <c r="B27" s="21">
        <v>0.04</v>
      </c>
      <c r="C27" s="21" t="s">
        <v>156</v>
      </c>
    </row>
    <row r="28" spans="1:3" s="2" customFormat="1">
      <c r="A28" s="2" t="s">
        <v>122</v>
      </c>
      <c r="B28" s="21">
        <v>0.05</v>
      </c>
      <c r="C28" s="21" t="s">
        <v>156</v>
      </c>
    </row>
    <row r="29" spans="1:3" s="2" customFormat="1">
      <c r="A29" s="2" t="s">
        <v>123</v>
      </c>
      <c r="B29" s="21">
        <v>0.01</v>
      </c>
      <c r="C29" s="21" t="s">
        <v>155</v>
      </c>
    </row>
    <row r="30" spans="1:3" s="2" customFormat="1">
      <c r="A30" s="2" t="s">
        <v>124</v>
      </c>
      <c r="B30" s="21">
        <v>0.04</v>
      </c>
      <c r="C30" s="21" t="s">
        <v>156</v>
      </c>
    </row>
    <row r="31" spans="1:3" s="2" customFormat="1">
      <c r="A31" s="2" t="s">
        <v>125</v>
      </c>
      <c r="B31" s="21">
        <v>0.04</v>
      </c>
      <c r="C31" s="21" t="s">
        <v>156</v>
      </c>
    </row>
    <row r="32" spans="1:3" s="2" customFormat="1">
      <c r="A32" s="2" t="s">
        <v>126</v>
      </c>
      <c r="B32" s="21">
        <v>0.06</v>
      </c>
      <c r="C32" s="21" t="s">
        <v>156</v>
      </c>
    </row>
    <row r="33" spans="1:3" s="2" customFormat="1">
      <c r="A33" s="2" t="s">
        <v>127</v>
      </c>
      <c r="B33" s="21">
        <v>0.02</v>
      </c>
      <c r="C33" s="21" t="s">
        <v>156</v>
      </c>
    </row>
    <row r="34" spans="1:3" s="2" customFormat="1">
      <c r="A34" s="2" t="s">
        <v>128</v>
      </c>
      <c r="B34" s="21">
        <v>0.01</v>
      </c>
      <c r="C34" s="21" t="s">
        <v>155</v>
      </c>
    </row>
    <row r="35" spans="1:3" s="2" customFormat="1">
      <c r="A35" s="2" t="s">
        <v>129</v>
      </c>
      <c r="B35" s="21">
        <v>0.01</v>
      </c>
      <c r="C35" s="21" t="s">
        <v>155</v>
      </c>
    </row>
    <row r="36" spans="1:3" s="2" customFormat="1">
      <c r="A36" s="2" t="s">
        <v>130</v>
      </c>
      <c r="B36" s="21">
        <v>0</v>
      </c>
      <c r="C36" s="21" t="s">
        <v>155</v>
      </c>
    </row>
    <row r="37" spans="1:3" s="2" customFormat="1">
      <c r="A37" s="2" t="s">
        <v>131</v>
      </c>
      <c r="B37" s="21">
        <v>0.02</v>
      </c>
      <c r="C37" s="21" t="s">
        <v>156</v>
      </c>
    </row>
    <row r="38" spans="1:3" s="2" customFormat="1">
      <c r="A38" s="2" t="s">
        <v>132</v>
      </c>
      <c r="B38" s="21">
        <v>0.06</v>
      </c>
      <c r="C38" s="21" t="s">
        <v>156</v>
      </c>
    </row>
    <row r="39" spans="1:3" s="2" customFormat="1">
      <c r="A39" s="2" t="s">
        <v>133</v>
      </c>
      <c r="B39" s="21">
        <v>-0.01</v>
      </c>
      <c r="C39" s="21" t="s">
        <v>157</v>
      </c>
    </row>
    <row r="40" spans="1:3" s="2" customFormat="1">
      <c r="A40" s="2" t="s">
        <v>134</v>
      </c>
      <c r="B40" s="21">
        <v>0.03</v>
      </c>
      <c r="C40" s="21" t="s">
        <v>156</v>
      </c>
    </row>
    <row r="41" spans="1:3" s="2" customFormat="1">
      <c r="A41" s="2" t="s">
        <v>135</v>
      </c>
      <c r="B41" s="21">
        <v>0.09</v>
      </c>
      <c r="C41" s="21" t="s">
        <v>156</v>
      </c>
    </row>
    <row r="42" spans="1:3" s="2" customFormat="1">
      <c r="A42" s="2" t="s">
        <v>136</v>
      </c>
      <c r="B42" s="21">
        <v>0</v>
      </c>
      <c r="C42" s="21" t="s">
        <v>155</v>
      </c>
    </row>
    <row r="43" spans="1:3" s="2" customFormat="1">
      <c r="A43" s="2" t="s">
        <v>137</v>
      </c>
      <c r="B43" s="21">
        <v>0.06</v>
      </c>
      <c r="C43" s="21" t="s">
        <v>156</v>
      </c>
    </row>
    <row r="44" spans="1:3" s="2" customFormat="1">
      <c r="A44" s="2" t="s">
        <v>138</v>
      </c>
      <c r="B44" s="21">
        <v>0.09</v>
      </c>
      <c r="C44" s="21" t="s">
        <v>156</v>
      </c>
    </row>
    <row r="45" spans="1:3" s="2" customFormat="1">
      <c r="A45" s="2" t="s">
        <v>139</v>
      </c>
      <c r="B45" s="21">
        <v>0.02</v>
      </c>
      <c r="C45" s="21" t="s">
        <v>156</v>
      </c>
    </row>
    <row r="46" spans="1:3" s="2" customFormat="1">
      <c r="A46" s="2" t="s">
        <v>140</v>
      </c>
      <c r="B46" s="21">
        <v>0.09</v>
      </c>
      <c r="C46" s="21" t="s">
        <v>156</v>
      </c>
    </row>
    <row r="47" spans="1:3" s="2" customFormat="1">
      <c r="A47" s="2" t="s">
        <v>141</v>
      </c>
      <c r="B47" s="21">
        <v>0.03</v>
      </c>
      <c r="C47" s="21" t="s">
        <v>156</v>
      </c>
    </row>
    <row r="48" spans="1:3" s="2" customFormat="1">
      <c r="A48" s="2" t="s">
        <v>142</v>
      </c>
      <c r="B48" s="21">
        <v>-0.02</v>
      </c>
      <c r="C48" s="21" t="s">
        <v>157</v>
      </c>
    </row>
    <row r="49" spans="1:3" s="2" customFormat="1">
      <c r="A49" s="2" t="s">
        <v>143</v>
      </c>
      <c r="B49" s="21">
        <v>0.04</v>
      </c>
      <c r="C49" s="21" t="s">
        <v>156</v>
      </c>
    </row>
    <row r="50" spans="1:3" s="2" customFormat="1">
      <c r="A50" s="2" t="s">
        <v>144</v>
      </c>
      <c r="B50" s="21">
        <v>0.02</v>
      </c>
      <c r="C50" s="21" t="s">
        <v>156</v>
      </c>
    </row>
    <row r="51" spans="1:3" s="2" customFormat="1">
      <c r="A51" s="2" t="s">
        <v>145</v>
      </c>
      <c r="B51" s="21">
        <v>0.12</v>
      </c>
      <c r="C51" s="21" t="s">
        <v>156</v>
      </c>
    </row>
    <row r="52" spans="1:3" s="2" customFormat="1">
      <c r="A52" s="2" t="s">
        <v>146</v>
      </c>
      <c r="B52" s="21">
        <v>0</v>
      </c>
      <c r="C52" s="21" t="s">
        <v>155</v>
      </c>
    </row>
    <row r="53" spans="1:3" s="2" customFormat="1">
      <c r="A53" s="2" t="s">
        <v>147</v>
      </c>
      <c r="B53" s="21">
        <v>0.04</v>
      </c>
      <c r="C53" s="21" t="s">
        <v>156</v>
      </c>
    </row>
    <row r="54" spans="1:3" s="2" customFormat="1">
      <c r="A54" s="2" t="s">
        <v>148</v>
      </c>
      <c r="B54" s="21">
        <v>0.04</v>
      </c>
      <c r="C54" s="21" t="s">
        <v>156</v>
      </c>
    </row>
    <row r="55" spans="1:3" s="2" customFormat="1">
      <c r="A55" s="2" t="s">
        <v>149</v>
      </c>
      <c r="B55" s="21">
        <v>0.1</v>
      </c>
      <c r="C55" s="21" t="s">
        <v>156</v>
      </c>
    </row>
    <row r="57" spans="1:3" s="2" customFormat="1">
      <c r="A57" s="2" t="s">
        <v>368</v>
      </c>
      <c r="B57" s="21"/>
      <c r="C57" s="21"/>
    </row>
    <row r="58" spans="1:3" s="2" customFormat="1">
      <c r="A58" s="2" t="s">
        <v>151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419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279</v>
      </c>
      <c r="B1" s="21"/>
    </row>
    <row r="2" spans="1:2" s="2" customFormat="1">
      <c r="A2" s="8" t="s">
        <v>393</v>
      </c>
      <c r="B2" s="21"/>
    </row>
    <row r="4" spans="1:2" s="2" customFormat="1">
      <c r="A4" s="2" t="s">
        <v>150</v>
      </c>
      <c r="B4" s="21" t="s">
        <v>425</v>
      </c>
    </row>
    <row r="5" spans="1:2" s="2" customFormat="1">
      <c r="A5" s="2" t="s">
        <v>99</v>
      </c>
      <c r="B5" s="26">
        <v>1.63</v>
      </c>
    </row>
    <row r="6" spans="1:2" s="2" customFormat="1">
      <c r="A6" s="2" t="s">
        <v>100</v>
      </c>
      <c r="B6" s="26">
        <v>5.53</v>
      </c>
    </row>
    <row r="7" spans="1:2" s="2" customFormat="1">
      <c r="A7" s="2" t="s">
        <v>101</v>
      </c>
      <c r="B7" s="26">
        <v>1.1399999999999999</v>
      </c>
    </row>
    <row r="8" spans="1:2" s="2" customFormat="1">
      <c r="A8" s="2" t="s">
        <v>102</v>
      </c>
      <c r="B8" s="26">
        <v>2.0499999999999998</v>
      </c>
    </row>
    <row r="9" spans="1:2" s="2" customFormat="1">
      <c r="A9" s="2" t="s">
        <v>103</v>
      </c>
      <c r="B9" s="26">
        <v>2.82</v>
      </c>
    </row>
    <row r="10" spans="1:2" s="2" customFormat="1">
      <c r="A10" s="2" t="s">
        <v>104</v>
      </c>
      <c r="B10" s="26">
        <v>3.53</v>
      </c>
    </row>
    <row r="11" spans="1:2" s="2" customFormat="1">
      <c r="A11" s="2" t="s">
        <v>105</v>
      </c>
      <c r="B11" s="26">
        <v>3.62</v>
      </c>
    </row>
    <row r="12" spans="1:2" s="2" customFormat="1">
      <c r="A12" s="2" t="s">
        <v>106</v>
      </c>
      <c r="B12" s="26">
        <v>9.92</v>
      </c>
    </row>
    <row r="13" spans="1:2" s="2" customFormat="1">
      <c r="A13" s="2" t="s">
        <v>107</v>
      </c>
      <c r="B13" s="26">
        <v>3.83</v>
      </c>
    </row>
    <row r="14" spans="1:2" s="2" customFormat="1">
      <c r="A14" s="2" t="s">
        <v>108</v>
      </c>
      <c r="B14" s="26">
        <v>2.2599999999999998</v>
      </c>
    </row>
    <row r="15" spans="1:2" s="2" customFormat="1">
      <c r="A15" s="2" t="s">
        <v>109</v>
      </c>
      <c r="B15" s="26">
        <v>2.93</v>
      </c>
    </row>
    <row r="16" spans="1:2" s="2" customFormat="1">
      <c r="A16" s="2" t="s">
        <v>110</v>
      </c>
      <c r="B16" s="26">
        <v>2.42</v>
      </c>
    </row>
    <row r="17" spans="1:2" s="2" customFormat="1">
      <c r="A17" s="2" t="s">
        <v>111</v>
      </c>
      <c r="B17" s="26">
        <v>0.49</v>
      </c>
    </row>
    <row r="18" spans="1:2" s="2" customFormat="1">
      <c r="A18" s="2" t="s">
        <v>112</v>
      </c>
      <c r="B18" s="26">
        <v>3.53</v>
      </c>
    </row>
    <row r="19" spans="1:2" s="2" customFormat="1">
      <c r="A19" s="2" t="s">
        <v>113</v>
      </c>
      <c r="B19" s="26">
        <v>2.5</v>
      </c>
    </row>
    <row r="20" spans="1:2" s="2" customFormat="1">
      <c r="A20" s="2" t="s">
        <v>114</v>
      </c>
      <c r="B20" s="26">
        <v>1.78</v>
      </c>
    </row>
    <row r="21" spans="1:2" s="2" customFormat="1">
      <c r="A21" s="2" t="s">
        <v>115</v>
      </c>
      <c r="B21" s="26">
        <v>1.71</v>
      </c>
    </row>
    <row r="22" spans="1:2" s="2" customFormat="1">
      <c r="A22" s="2" t="s">
        <v>116</v>
      </c>
      <c r="B22" s="26">
        <v>1.83</v>
      </c>
    </row>
    <row r="23" spans="1:2" s="2" customFormat="1">
      <c r="A23" s="2" t="s">
        <v>117</v>
      </c>
      <c r="B23" s="26">
        <v>1.66</v>
      </c>
    </row>
    <row r="24" spans="1:2" s="2" customFormat="1">
      <c r="A24" s="2" t="s">
        <v>118</v>
      </c>
      <c r="B24" s="26">
        <v>2.41</v>
      </c>
    </row>
    <row r="25" spans="1:2" s="2" customFormat="1">
      <c r="A25" s="2" t="s">
        <v>119</v>
      </c>
      <c r="B25" s="26">
        <v>4.2</v>
      </c>
    </row>
    <row r="26" spans="1:2" s="2" customFormat="1">
      <c r="A26" s="2" t="s">
        <v>120</v>
      </c>
      <c r="B26" s="26">
        <v>2.46</v>
      </c>
    </row>
    <row r="27" spans="1:2" s="2" customFormat="1">
      <c r="A27" s="2" t="s">
        <v>121</v>
      </c>
      <c r="B27" s="26">
        <v>2.95</v>
      </c>
    </row>
    <row r="28" spans="1:2" s="2" customFormat="1">
      <c r="A28" s="2" t="s">
        <v>122</v>
      </c>
      <c r="B28" s="26">
        <v>3</v>
      </c>
    </row>
    <row r="29" spans="1:2" s="2" customFormat="1">
      <c r="A29" s="2" t="s">
        <v>123</v>
      </c>
      <c r="B29" s="26">
        <v>1.91</v>
      </c>
    </row>
    <row r="30" spans="1:2" s="2" customFormat="1">
      <c r="A30" s="2" t="s">
        <v>124</v>
      </c>
      <c r="B30" s="26">
        <v>3.07</v>
      </c>
    </row>
    <row r="31" spans="1:2" s="2" customFormat="1">
      <c r="A31" s="2" t="s">
        <v>125</v>
      </c>
      <c r="B31" s="26">
        <v>1.75</v>
      </c>
    </row>
    <row r="32" spans="1:2" s="2" customFormat="1">
      <c r="A32" s="2" t="s">
        <v>126</v>
      </c>
      <c r="B32" s="26">
        <v>3.68</v>
      </c>
    </row>
    <row r="33" spans="1:2" s="2" customFormat="1">
      <c r="A33" s="2" t="s">
        <v>127</v>
      </c>
      <c r="B33" s="26">
        <v>2.65</v>
      </c>
    </row>
    <row r="34" spans="1:2" s="2" customFormat="1">
      <c r="A34" s="2" t="s">
        <v>128</v>
      </c>
      <c r="B34" s="26">
        <v>2.46</v>
      </c>
    </row>
    <row r="35" spans="1:2" s="2" customFormat="1">
      <c r="A35" s="2" t="s">
        <v>129</v>
      </c>
      <c r="B35" s="26">
        <v>1.06</v>
      </c>
    </row>
    <row r="36" spans="1:2" s="2" customFormat="1">
      <c r="A36" s="2" t="s">
        <v>130</v>
      </c>
      <c r="B36" s="26">
        <v>2.97</v>
      </c>
    </row>
    <row r="37" spans="1:2" s="2" customFormat="1">
      <c r="A37" s="2" t="s">
        <v>131</v>
      </c>
      <c r="B37" s="26">
        <v>2.08</v>
      </c>
    </row>
    <row r="38" spans="1:2" s="2" customFormat="1">
      <c r="A38" s="2" t="s">
        <v>132</v>
      </c>
      <c r="B38" s="26">
        <v>1.36</v>
      </c>
    </row>
    <row r="39" spans="1:2" s="2" customFormat="1">
      <c r="A39" s="2" t="s">
        <v>133</v>
      </c>
      <c r="B39" s="26">
        <v>2.62</v>
      </c>
    </row>
    <row r="40" spans="1:2" s="2" customFormat="1">
      <c r="A40" s="2" t="s">
        <v>134</v>
      </c>
      <c r="B40" s="26">
        <v>2.79</v>
      </c>
    </row>
    <row r="41" spans="1:2" s="2" customFormat="1">
      <c r="A41" s="2" t="s">
        <v>135</v>
      </c>
      <c r="B41" s="26">
        <v>1.49</v>
      </c>
    </row>
    <row r="42" spans="1:2" s="2" customFormat="1">
      <c r="A42" s="2" t="s">
        <v>136</v>
      </c>
      <c r="B42" s="26">
        <v>1.57</v>
      </c>
    </row>
    <row r="43" spans="1:2" s="2" customFormat="1">
      <c r="A43" s="2" t="s">
        <v>137</v>
      </c>
      <c r="B43" s="26">
        <v>2.7</v>
      </c>
    </row>
    <row r="44" spans="1:2" s="2" customFormat="1">
      <c r="A44" s="2" t="s">
        <v>138</v>
      </c>
      <c r="B44" s="26">
        <v>2.4500000000000002</v>
      </c>
    </row>
    <row r="45" spans="1:2" s="2" customFormat="1">
      <c r="A45" s="2" t="s">
        <v>139</v>
      </c>
      <c r="B45" s="26">
        <v>3.43</v>
      </c>
    </row>
    <row r="46" spans="1:2" s="2" customFormat="1">
      <c r="A46" s="2" t="s">
        <v>140</v>
      </c>
      <c r="B46" s="26">
        <v>1.57</v>
      </c>
    </row>
    <row r="47" spans="1:2" s="2" customFormat="1">
      <c r="A47" s="2" t="s">
        <v>141</v>
      </c>
      <c r="B47" s="26">
        <v>2.46</v>
      </c>
    </row>
    <row r="48" spans="1:2" s="2" customFormat="1">
      <c r="A48" s="2" t="s">
        <v>142</v>
      </c>
      <c r="B48" s="26">
        <v>2.79</v>
      </c>
    </row>
    <row r="49" spans="1:2" s="2" customFormat="1">
      <c r="A49" s="2" t="s">
        <v>143</v>
      </c>
      <c r="B49" s="26">
        <v>0.83</v>
      </c>
    </row>
    <row r="50" spans="1:2" s="2" customFormat="1">
      <c r="A50" s="2" t="s">
        <v>144</v>
      </c>
      <c r="B50" s="26">
        <v>2.2799999999999998</v>
      </c>
    </row>
    <row r="51" spans="1:2" s="2" customFormat="1">
      <c r="A51" s="2" t="s">
        <v>145</v>
      </c>
      <c r="B51" s="26">
        <v>3.68</v>
      </c>
    </row>
    <row r="52" spans="1:2" s="2" customFormat="1">
      <c r="A52" s="2" t="s">
        <v>146</v>
      </c>
      <c r="B52" s="26">
        <v>2.0299999999999998</v>
      </c>
    </row>
    <row r="53" spans="1:2" s="2" customFormat="1">
      <c r="A53" s="2" t="s">
        <v>147</v>
      </c>
      <c r="B53" s="26">
        <v>1.65</v>
      </c>
    </row>
    <row r="54" spans="1:2" s="2" customFormat="1">
      <c r="A54" s="2" t="s">
        <v>148</v>
      </c>
      <c r="B54" s="26">
        <v>1.58</v>
      </c>
    </row>
    <row r="55" spans="1:2" s="2" customFormat="1">
      <c r="A55" s="2" t="s">
        <v>149</v>
      </c>
      <c r="B55" s="26">
        <v>3.13</v>
      </c>
    </row>
    <row r="57" spans="1:2" s="2" customFormat="1">
      <c r="A57" s="2" t="s">
        <v>151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419</v>
      </c>
      <c r="B59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showGridLines="0" zoomScaleNormal="100" workbookViewId="0">
      <selection activeCell="D1" sqref="D1:K1048576"/>
    </sheetView>
  </sheetViews>
  <sheetFormatPr defaultColWidth="30.85546875" defaultRowHeight="12.75"/>
  <cols>
    <col min="1" max="1" width="38" style="2" customWidth="1"/>
    <col min="2" max="11" width="11.7109375" style="21" bestFit="1" customWidth="1"/>
    <col min="12" max="16384" width="30.85546875" style="2"/>
  </cols>
  <sheetData>
    <row r="1" spans="1:11">
      <c r="A1" s="2" t="s">
        <v>242</v>
      </c>
    </row>
    <row r="2" spans="1:11">
      <c r="A2" s="2" t="s">
        <v>303</v>
      </c>
    </row>
    <row r="4" spans="1:11" ht="15" customHeight="1">
      <c r="B4" s="12" t="s">
        <v>153</v>
      </c>
      <c r="C4" s="12"/>
      <c r="D4" s="12"/>
      <c r="E4" s="12"/>
      <c r="F4" s="12"/>
      <c r="G4" s="12"/>
      <c r="H4" s="12"/>
      <c r="I4" s="12"/>
      <c r="J4" s="12"/>
      <c r="K4" s="12"/>
    </row>
    <row r="5" spans="1:11">
      <c r="A5" s="2" t="s">
        <v>0</v>
      </c>
      <c r="B5" s="21" t="s">
        <v>64</v>
      </c>
      <c r="C5" s="21">
        <v>2007</v>
      </c>
      <c r="D5" s="21">
        <v>2008</v>
      </c>
      <c r="E5" s="21">
        <v>2009</v>
      </c>
      <c r="F5" s="21">
        <v>2010</v>
      </c>
      <c r="G5" s="21">
        <v>2011</v>
      </c>
      <c r="H5" s="21">
        <v>2012</v>
      </c>
      <c r="I5" s="21">
        <v>2013</v>
      </c>
      <c r="J5" s="21">
        <v>2014</v>
      </c>
      <c r="K5" s="21">
        <v>2015</v>
      </c>
    </row>
    <row r="6" spans="1:11">
      <c r="A6" s="2" t="s">
        <v>434</v>
      </c>
      <c r="B6" s="28">
        <v>6918</v>
      </c>
      <c r="C6" s="21" t="s">
        <v>65</v>
      </c>
      <c r="D6" s="21" t="s">
        <v>66</v>
      </c>
      <c r="E6" s="21" t="s">
        <v>67</v>
      </c>
      <c r="F6" s="21" t="s">
        <v>68</v>
      </c>
      <c r="G6" s="21" t="s">
        <v>69</v>
      </c>
      <c r="H6" s="21" t="s">
        <v>70</v>
      </c>
      <c r="I6" s="21" t="s">
        <v>71</v>
      </c>
      <c r="J6" s="21" t="s">
        <v>72</v>
      </c>
      <c r="K6" s="21" t="s">
        <v>73</v>
      </c>
    </row>
    <row r="7" spans="1:11">
      <c r="A7" s="2" t="s">
        <v>226</v>
      </c>
      <c r="B7" s="21" t="s">
        <v>60</v>
      </c>
      <c r="C7" s="21" t="s">
        <v>74</v>
      </c>
      <c r="D7" s="21" t="s">
        <v>75</v>
      </c>
      <c r="E7" s="21" t="s">
        <v>76</v>
      </c>
      <c r="F7" s="21" t="s">
        <v>77</v>
      </c>
      <c r="G7" s="21" t="s">
        <v>78</v>
      </c>
      <c r="H7" s="21" t="s">
        <v>79</v>
      </c>
      <c r="I7" s="21" t="s">
        <v>80</v>
      </c>
      <c r="J7" s="21" t="s">
        <v>81</v>
      </c>
      <c r="K7" s="21" t="s">
        <v>82</v>
      </c>
    </row>
    <row r="8" spans="1:11">
      <c r="A8" s="2" t="s">
        <v>5</v>
      </c>
    </row>
    <row r="9" spans="1:11">
      <c r="A9" s="2" t="s">
        <v>7</v>
      </c>
      <c r="B9" s="21">
        <v>60</v>
      </c>
      <c r="C9" s="21">
        <v>61</v>
      </c>
      <c r="D9" s="21">
        <v>60</v>
      </c>
      <c r="E9" s="21">
        <v>59</v>
      </c>
      <c r="F9" s="21">
        <v>62</v>
      </c>
      <c r="G9" s="21">
        <v>61</v>
      </c>
      <c r="H9" s="21">
        <v>58</v>
      </c>
      <c r="I9" s="21">
        <v>61</v>
      </c>
      <c r="J9" s="21">
        <v>57</v>
      </c>
      <c r="K9" s="21">
        <v>59</v>
      </c>
    </row>
    <row r="10" spans="1:11">
      <c r="A10" s="2" t="s">
        <v>8</v>
      </c>
      <c r="B10" s="21">
        <v>33</v>
      </c>
      <c r="C10" s="21">
        <v>32</v>
      </c>
      <c r="D10" s="21">
        <v>32</v>
      </c>
      <c r="E10" s="21">
        <v>34</v>
      </c>
      <c r="F10" s="21">
        <v>31</v>
      </c>
      <c r="G10" s="21">
        <v>33</v>
      </c>
      <c r="H10" s="21">
        <v>34</v>
      </c>
      <c r="I10" s="21">
        <v>33</v>
      </c>
      <c r="J10" s="21">
        <v>35</v>
      </c>
      <c r="K10" s="21">
        <v>35</v>
      </c>
    </row>
    <row r="11" spans="1:11">
      <c r="A11" s="2" t="s">
        <v>9</v>
      </c>
      <c r="B11" s="21">
        <v>4</v>
      </c>
      <c r="C11" s="21">
        <v>6</v>
      </c>
      <c r="D11" s="21">
        <v>4</v>
      </c>
      <c r="E11" s="21">
        <v>4</v>
      </c>
      <c r="F11" s="21">
        <v>4</v>
      </c>
      <c r="G11" s="21">
        <v>4</v>
      </c>
      <c r="H11" s="21">
        <v>5</v>
      </c>
      <c r="I11" s="21">
        <v>4</v>
      </c>
      <c r="J11" s="21">
        <v>5</v>
      </c>
      <c r="K11" s="21">
        <v>5</v>
      </c>
    </row>
    <row r="12" spans="1:11">
      <c r="A12" s="2" t="s">
        <v>10</v>
      </c>
      <c r="B12" s="21">
        <v>2.08</v>
      </c>
      <c r="C12" s="21">
        <v>0.98</v>
      </c>
      <c r="D12" s="21">
        <v>2.56</v>
      </c>
      <c r="E12" s="21">
        <v>2.62</v>
      </c>
      <c r="F12" s="21">
        <v>2</v>
      </c>
      <c r="G12" s="21">
        <v>2.52</v>
      </c>
      <c r="H12" s="21">
        <v>1.9</v>
      </c>
      <c r="I12" s="21">
        <v>1.53</v>
      </c>
      <c r="J12" s="21">
        <v>1.92</v>
      </c>
      <c r="K12" s="21">
        <v>1.45</v>
      </c>
    </row>
    <row r="13" spans="1:11">
      <c r="A13" s="2" t="s">
        <v>11</v>
      </c>
      <c r="B13" s="21">
        <v>0.32</v>
      </c>
      <c r="C13" s="21">
        <v>0</v>
      </c>
      <c r="D13" s="21">
        <v>0.35</v>
      </c>
      <c r="E13" s="21">
        <v>0.21</v>
      </c>
      <c r="F13" s="21">
        <v>0.33</v>
      </c>
      <c r="G13" s="21">
        <v>0.11</v>
      </c>
      <c r="H13" s="21">
        <v>0.34</v>
      </c>
      <c r="I13" s="21">
        <v>0.1</v>
      </c>
      <c r="J13" s="21">
        <v>0.85</v>
      </c>
      <c r="K13" s="21">
        <v>0.36</v>
      </c>
    </row>
    <row r="14" spans="1:11">
      <c r="A14" s="2" t="s">
        <v>12</v>
      </c>
      <c r="B14" s="21">
        <v>0.19</v>
      </c>
      <c r="C14" s="21">
        <v>0</v>
      </c>
      <c r="D14" s="21">
        <v>0.12</v>
      </c>
      <c r="E14" s="21">
        <v>0.1</v>
      </c>
      <c r="F14" s="21">
        <v>0.44</v>
      </c>
      <c r="G14" s="21">
        <v>0</v>
      </c>
      <c r="H14" s="21">
        <v>0.56000000000000005</v>
      </c>
      <c r="I14" s="21">
        <v>0</v>
      </c>
      <c r="J14" s="21">
        <v>0.21</v>
      </c>
      <c r="K14" s="21">
        <v>0</v>
      </c>
    </row>
    <row r="15" spans="1:11">
      <c r="A15" s="2" t="s">
        <v>13</v>
      </c>
    </row>
    <row r="16" spans="1:11">
      <c r="A16" s="2" t="s">
        <v>14</v>
      </c>
      <c r="B16" s="21">
        <v>9</v>
      </c>
      <c r="C16" s="21">
        <v>10</v>
      </c>
      <c r="D16" s="21">
        <v>8</v>
      </c>
      <c r="E16" s="21">
        <v>11</v>
      </c>
      <c r="F16" s="21">
        <v>10</v>
      </c>
      <c r="G16" s="21">
        <v>9</v>
      </c>
      <c r="H16" s="21">
        <v>9</v>
      </c>
      <c r="I16" s="21">
        <v>11</v>
      </c>
      <c r="J16" s="21">
        <v>9</v>
      </c>
      <c r="K16" s="21">
        <v>7</v>
      </c>
    </row>
    <row r="17" spans="1:11">
      <c r="A17" s="2" t="s">
        <v>15</v>
      </c>
      <c r="B17" s="21">
        <v>6</v>
      </c>
      <c r="C17" s="21">
        <v>7</v>
      </c>
      <c r="D17" s="21">
        <v>7</v>
      </c>
      <c r="E17" s="21">
        <v>6</v>
      </c>
      <c r="F17" s="21">
        <v>6</v>
      </c>
      <c r="G17" s="21">
        <v>6</v>
      </c>
      <c r="H17" s="21">
        <v>6</v>
      </c>
      <c r="I17" s="21">
        <v>6</v>
      </c>
      <c r="J17" s="21">
        <v>7</v>
      </c>
      <c r="K17" s="21">
        <v>6</v>
      </c>
    </row>
    <row r="18" spans="1:11">
      <c r="A18" s="2" t="s">
        <v>12</v>
      </c>
      <c r="B18" s="21">
        <v>1.24</v>
      </c>
      <c r="C18" s="21">
        <v>0.49</v>
      </c>
      <c r="D18" s="21">
        <v>1.75</v>
      </c>
      <c r="E18" s="21">
        <v>1.68</v>
      </c>
      <c r="F18" s="21">
        <v>1.89</v>
      </c>
      <c r="G18" s="21">
        <v>1.2</v>
      </c>
      <c r="H18" s="21">
        <v>1.57</v>
      </c>
      <c r="I18" s="21">
        <v>0.41</v>
      </c>
      <c r="J18" s="21">
        <v>0.85</v>
      </c>
      <c r="K18" s="21">
        <v>0</v>
      </c>
    </row>
    <row r="19" spans="1:11">
      <c r="A19" s="2" t="s">
        <v>16</v>
      </c>
      <c r="B19" s="21">
        <v>50</v>
      </c>
      <c r="C19" s="21">
        <v>52</v>
      </c>
      <c r="D19" s="21">
        <v>51</v>
      </c>
      <c r="E19" s="21">
        <v>48</v>
      </c>
      <c r="F19" s="21">
        <v>52</v>
      </c>
      <c r="G19" s="21">
        <v>53</v>
      </c>
      <c r="H19" s="21">
        <v>50</v>
      </c>
      <c r="I19" s="21">
        <v>50</v>
      </c>
      <c r="J19" s="21">
        <v>49</v>
      </c>
      <c r="K19" s="21">
        <v>53</v>
      </c>
    </row>
    <row r="20" spans="1:11">
      <c r="A20" s="2" t="s">
        <v>17</v>
      </c>
      <c r="B20" s="21">
        <v>33</v>
      </c>
      <c r="C20" s="21">
        <v>31</v>
      </c>
      <c r="D20" s="21">
        <v>32</v>
      </c>
      <c r="E20" s="21">
        <v>34</v>
      </c>
      <c r="F20" s="21">
        <v>30</v>
      </c>
      <c r="G20" s="21">
        <v>32</v>
      </c>
      <c r="H20" s="21">
        <v>33</v>
      </c>
      <c r="I20" s="21">
        <v>33</v>
      </c>
      <c r="J20" s="21">
        <v>35</v>
      </c>
      <c r="K20" s="21">
        <v>35</v>
      </c>
    </row>
    <row r="21" spans="1:11">
      <c r="A21" s="2" t="s">
        <v>18</v>
      </c>
    </row>
    <row r="22" spans="1:11">
      <c r="A22" s="2" t="s">
        <v>19</v>
      </c>
      <c r="B22" s="21">
        <v>15</v>
      </c>
      <c r="C22" s="21">
        <v>11</v>
      </c>
      <c r="D22" s="21">
        <v>13</v>
      </c>
      <c r="E22" s="21">
        <v>14</v>
      </c>
      <c r="F22" s="21">
        <v>14</v>
      </c>
      <c r="G22" s="21">
        <v>14</v>
      </c>
      <c r="H22" s="21">
        <v>16</v>
      </c>
      <c r="I22" s="21">
        <v>16</v>
      </c>
      <c r="J22" s="21">
        <v>19</v>
      </c>
      <c r="K22" s="21">
        <v>15</v>
      </c>
    </row>
    <row r="23" spans="1:11">
      <c r="A23" s="2" t="s">
        <v>20</v>
      </c>
      <c r="B23" s="21">
        <v>4</v>
      </c>
      <c r="C23" s="21">
        <v>3</v>
      </c>
      <c r="D23" s="21">
        <v>3</v>
      </c>
      <c r="E23" s="21">
        <v>5</v>
      </c>
      <c r="F23" s="21">
        <v>4</v>
      </c>
      <c r="G23" s="21">
        <v>6</v>
      </c>
      <c r="H23" s="21">
        <v>5</v>
      </c>
      <c r="I23" s="21">
        <v>4</v>
      </c>
      <c r="J23" s="21">
        <v>5</v>
      </c>
      <c r="K23" s="21">
        <v>3</v>
      </c>
    </row>
    <row r="24" spans="1:11">
      <c r="A24" s="2" t="s">
        <v>21</v>
      </c>
      <c r="B24" s="21">
        <v>80</v>
      </c>
      <c r="C24" s="21">
        <v>84</v>
      </c>
      <c r="D24" s="21">
        <v>82</v>
      </c>
      <c r="E24" s="21">
        <v>80</v>
      </c>
      <c r="F24" s="21">
        <v>82</v>
      </c>
      <c r="G24" s="21">
        <v>80</v>
      </c>
      <c r="H24" s="21">
        <v>79</v>
      </c>
      <c r="I24" s="21">
        <v>79</v>
      </c>
      <c r="J24" s="21">
        <v>76</v>
      </c>
      <c r="K24" s="21">
        <v>82</v>
      </c>
    </row>
    <row r="25" spans="1:11">
      <c r="A25" s="2" t="s">
        <v>22</v>
      </c>
      <c r="B25" s="26">
        <v>0.4</v>
      </c>
      <c r="C25" s="21">
        <v>1.08</v>
      </c>
      <c r="D25" s="21">
        <v>0.77</v>
      </c>
      <c r="E25" s="21">
        <v>0.83</v>
      </c>
      <c r="F25" s="21">
        <v>0.13</v>
      </c>
      <c r="G25" s="21">
        <v>0.37</v>
      </c>
      <c r="H25" s="21">
        <v>0.38</v>
      </c>
      <c r="I25" s="21">
        <v>0.12</v>
      </c>
      <c r="J25" s="21">
        <v>0</v>
      </c>
      <c r="K25" s="21">
        <v>0.43</v>
      </c>
    </row>
    <row r="26" spans="1:11">
      <c r="A26" s="2" t="s">
        <v>23</v>
      </c>
    </row>
    <row r="27" spans="1:11">
      <c r="A27" s="2" t="s">
        <v>24</v>
      </c>
      <c r="B27" s="21">
        <v>17</v>
      </c>
      <c r="C27" s="21">
        <v>18</v>
      </c>
      <c r="D27" s="21">
        <v>19</v>
      </c>
      <c r="E27" s="21">
        <v>18</v>
      </c>
      <c r="F27" s="21">
        <v>19</v>
      </c>
      <c r="G27" s="21">
        <v>18</v>
      </c>
      <c r="H27" s="21">
        <v>17</v>
      </c>
      <c r="I27" s="21">
        <v>15</v>
      </c>
      <c r="J27" s="21">
        <v>15</v>
      </c>
      <c r="K27" s="21">
        <v>15</v>
      </c>
    </row>
    <row r="28" spans="1:11">
      <c r="A28" s="2" t="s">
        <v>25</v>
      </c>
      <c r="B28" s="21">
        <v>31</v>
      </c>
      <c r="C28" s="21">
        <v>35</v>
      </c>
      <c r="D28" s="21">
        <v>32</v>
      </c>
      <c r="E28" s="21">
        <v>32</v>
      </c>
      <c r="F28" s="21">
        <v>32</v>
      </c>
      <c r="G28" s="21">
        <v>31</v>
      </c>
      <c r="H28" s="21">
        <v>32</v>
      </c>
      <c r="I28" s="21">
        <v>29</v>
      </c>
      <c r="J28" s="21">
        <v>29</v>
      </c>
      <c r="K28" s="21">
        <v>31</v>
      </c>
    </row>
    <row r="29" spans="1:11">
      <c r="A29" s="2" t="s">
        <v>26</v>
      </c>
      <c r="B29" s="21">
        <v>12</v>
      </c>
      <c r="C29" s="21">
        <v>9</v>
      </c>
      <c r="D29" s="21">
        <v>12</v>
      </c>
      <c r="E29" s="21">
        <v>13</v>
      </c>
      <c r="F29" s="21">
        <v>14</v>
      </c>
      <c r="G29" s="21">
        <v>11</v>
      </c>
      <c r="H29" s="21">
        <v>12</v>
      </c>
      <c r="I29" s="21">
        <v>10</v>
      </c>
      <c r="J29" s="21">
        <v>10</v>
      </c>
      <c r="K29" s="21">
        <v>7</v>
      </c>
    </row>
    <row r="30" spans="1:11">
      <c r="A30" s="2" t="s">
        <v>27</v>
      </c>
      <c r="B30" s="21">
        <v>10</v>
      </c>
      <c r="C30" s="21">
        <v>8</v>
      </c>
      <c r="D30" s="21">
        <v>11</v>
      </c>
      <c r="E30" s="21">
        <v>11</v>
      </c>
      <c r="F30" s="21">
        <v>10</v>
      </c>
      <c r="G30" s="21">
        <v>10</v>
      </c>
      <c r="H30" s="21">
        <v>10</v>
      </c>
      <c r="I30" s="21">
        <v>10</v>
      </c>
      <c r="J30" s="21">
        <v>9</v>
      </c>
      <c r="K30" s="21">
        <v>10</v>
      </c>
    </row>
    <row r="31" spans="1:11">
      <c r="A31" s="2" t="s">
        <v>28</v>
      </c>
      <c r="B31" s="21">
        <v>18</v>
      </c>
      <c r="C31" s="21">
        <v>16</v>
      </c>
      <c r="D31" s="21">
        <v>15</v>
      </c>
      <c r="E31" s="21">
        <v>18</v>
      </c>
      <c r="F31" s="21">
        <v>18</v>
      </c>
      <c r="G31" s="21">
        <v>16</v>
      </c>
      <c r="H31" s="21">
        <v>20</v>
      </c>
      <c r="I31" s="21">
        <v>19</v>
      </c>
      <c r="J31" s="21">
        <v>17</v>
      </c>
      <c r="K31" s="21">
        <v>18</v>
      </c>
    </row>
    <row r="32" spans="1:11">
      <c r="A32" s="2" t="s">
        <v>29</v>
      </c>
      <c r="B32" s="21">
        <v>10</v>
      </c>
      <c r="C32" s="21">
        <v>8</v>
      </c>
      <c r="D32" s="21">
        <v>9</v>
      </c>
      <c r="E32" s="21">
        <v>10</v>
      </c>
      <c r="F32" s="21">
        <v>9</v>
      </c>
      <c r="G32" s="21">
        <v>12</v>
      </c>
      <c r="H32" s="21">
        <v>11</v>
      </c>
      <c r="I32" s="21">
        <v>11</v>
      </c>
      <c r="J32" s="21">
        <v>10</v>
      </c>
      <c r="K32" s="21">
        <v>10</v>
      </c>
    </row>
    <row r="33" spans="1:11">
      <c r="A33" s="2" t="s">
        <v>30</v>
      </c>
      <c r="B33" s="21">
        <v>5</v>
      </c>
      <c r="C33" s="21">
        <v>4</v>
      </c>
      <c r="D33" s="21">
        <v>5</v>
      </c>
      <c r="E33" s="21">
        <v>5</v>
      </c>
      <c r="F33" s="21">
        <v>5</v>
      </c>
      <c r="G33" s="21">
        <v>6</v>
      </c>
      <c r="H33" s="21">
        <v>5</v>
      </c>
      <c r="I33" s="21">
        <v>5</v>
      </c>
      <c r="J33" s="21">
        <v>7</v>
      </c>
      <c r="K33" s="21">
        <v>2</v>
      </c>
    </row>
    <row r="34" spans="1:11">
      <c r="A34" s="2" t="s">
        <v>31</v>
      </c>
      <c r="B34" s="21">
        <v>0.86</v>
      </c>
      <c r="C34" s="21">
        <v>0.49</v>
      </c>
      <c r="D34" s="21">
        <v>0.71</v>
      </c>
      <c r="E34" s="21">
        <v>0.64</v>
      </c>
      <c r="F34" s="21">
        <v>1.25</v>
      </c>
      <c r="G34" s="21">
        <v>0.89</v>
      </c>
      <c r="H34" s="21">
        <v>0.7</v>
      </c>
      <c r="I34" s="21">
        <v>1.28</v>
      </c>
      <c r="J34" s="21">
        <v>0.56000000000000005</v>
      </c>
      <c r="K34" s="21">
        <v>1.1499999999999999</v>
      </c>
    </row>
    <row r="35" spans="1:11">
      <c r="A35" s="2" t="s">
        <v>32</v>
      </c>
      <c r="B35" s="21">
        <v>0.79</v>
      </c>
      <c r="C35" s="21">
        <v>0.98</v>
      </c>
      <c r="D35" s="21">
        <v>0.83</v>
      </c>
      <c r="E35" s="21">
        <v>0.53</v>
      </c>
      <c r="F35" s="21">
        <v>0.68</v>
      </c>
      <c r="G35" s="21">
        <v>0.78</v>
      </c>
      <c r="H35" s="21">
        <v>0.93</v>
      </c>
      <c r="I35" s="21">
        <v>1.17</v>
      </c>
      <c r="J35" s="21">
        <v>0.79</v>
      </c>
      <c r="K35" s="21">
        <v>0</v>
      </c>
    </row>
    <row r="36" spans="1:11">
      <c r="A36" s="2" t="s">
        <v>56</v>
      </c>
      <c r="B36" s="21">
        <v>57</v>
      </c>
      <c r="C36" s="21">
        <v>51</v>
      </c>
      <c r="D36" s="21">
        <v>58</v>
      </c>
      <c r="E36" s="21">
        <v>56</v>
      </c>
      <c r="F36" s="21">
        <v>57</v>
      </c>
      <c r="G36" s="21">
        <v>52</v>
      </c>
      <c r="H36" s="21">
        <v>57</v>
      </c>
      <c r="I36" s="21">
        <v>61</v>
      </c>
      <c r="J36" s="21">
        <v>60</v>
      </c>
      <c r="K36" s="21">
        <v>57</v>
      </c>
    </row>
    <row r="37" spans="1:11">
      <c r="A37" s="2" t="s">
        <v>228</v>
      </c>
      <c r="B37" s="21">
        <v>7</v>
      </c>
      <c r="C37" s="21">
        <v>5</v>
      </c>
      <c r="D37" s="21">
        <v>5</v>
      </c>
      <c r="E37" s="21">
        <v>7</v>
      </c>
      <c r="F37" s="21">
        <v>9</v>
      </c>
      <c r="G37" s="21">
        <v>7</v>
      </c>
      <c r="H37" s="21">
        <v>7</v>
      </c>
      <c r="I37" s="21">
        <v>7</v>
      </c>
      <c r="J37" s="21">
        <v>8</v>
      </c>
      <c r="K37" s="21">
        <v>9</v>
      </c>
    </row>
    <row r="38" spans="1:11">
      <c r="A38" s="2" t="s">
        <v>33</v>
      </c>
      <c r="B38" s="21">
        <v>8</v>
      </c>
      <c r="C38" s="21">
        <v>6</v>
      </c>
      <c r="D38" s="21">
        <v>9</v>
      </c>
      <c r="E38" s="21">
        <v>7</v>
      </c>
      <c r="F38" s="21">
        <v>7</v>
      </c>
      <c r="G38" s="21">
        <v>6</v>
      </c>
      <c r="H38" s="21">
        <v>7</v>
      </c>
      <c r="I38" s="21">
        <v>9</v>
      </c>
      <c r="J38" s="21">
        <v>10</v>
      </c>
      <c r="K38" s="21">
        <v>8</v>
      </c>
    </row>
    <row r="39" spans="1:11">
      <c r="A39" s="2" t="s">
        <v>34</v>
      </c>
      <c r="B39" s="21">
        <v>4</v>
      </c>
      <c r="C39" s="21">
        <v>1</v>
      </c>
      <c r="D39" s="21">
        <v>5</v>
      </c>
      <c r="E39" s="21">
        <v>4</v>
      </c>
      <c r="F39" s="21">
        <v>3</v>
      </c>
      <c r="G39" s="21">
        <v>4</v>
      </c>
      <c r="H39" s="21">
        <v>4</v>
      </c>
      <c r="I39" s="21">
        <v>5</v>
      </c>
      <c r="J39" s="21">
        <v>4</v>
      </c>
      <c r="K39" s="21">
        <v>5</v>
      </c>
    </row>
    <row r="40" spans="1:11">
      <c r="A40" s="2" t="s">
        <v>35</v>
      </c>
      <c r="B40" s="21">
        <v>2</v>
      </c>
      <c r="C40" s="21">
        <v>2</v>
      </c>
      <c r="D40" s="21">
        <v>2</v>
      </c>
      <c r="E40" s="21">
        <v>2</v>
      </c>
      <c r="F40" s="21">
        <v>2</v>
      </c>
      <c r="G40" s="21">
        <v>3</v>
      </c>
      <c r="H40" s="21">
        <v>2</v>
      </c>
      <c r="I40" s="21">
        <v>2</v>
      </c>
      <c r="J40" s="21">
        <v>2</v>
      </c>
      <c r="K40" s="21">
        <v>2</v>
      </c>
    </row>
    <row r="41" spans="1:11">
      <c r="A41" s="2" t="s">
        <v>36</v>
      </c>
      <c r="B41" s="21">
        <v>10</v>
      </c>
      <c r="C41" s="21">
        <v>6</v>
      </c>
      <c r="D41" s="21">
        <v>10</v>
      </c>
      <c r="E41" s="21">
        <v>8</v>
      </c>
      <c r="F41" s="21">
        <v>8</v>
      </c>
      <c r="G41" s="21">
        <v>10</v>
      </c>
      <c r="H41" s="21">
        <v>10</v>
      </c>
      <c r="I41" s="21">
        <v>10</v>
      </c>
      <c r="J41" s="21">
        <v>11</v>
      </c>
      <c r="K41" s="21">
        <v>11</v>
      </c>
    </row>
    <row r="42" spans="1:11">
      <c r="A42" s="2" t="s">
        <v>37</v>
      </c>
      <c r="B42" s="21">
        <v>0.76</v>
      </c>
      <c r="C42" s="21">
        <v>0.49</v>
      </c>
      <c r="D42" s="21">
        <v>0.95</v>
      </c>
      <c r="E42" s="21">
        <v>0.32</v>
      </c>
      <c r="F42" s="21">
        <v>0.91</v>
      </c>
      <c r="G42" s="21">
        <v>0.78</v>
      </c>
      <c r="H42" s="21">
        <v>0.81</v>
      </c>
      <c r="I42" s="21">
        <v>0.64</v>
      </c>
      <c r="J42" s="26">
        <v>0.9</v>
      </c>
      <c r="K42" s="21">
        <v>1.1499999999999999</v>
      </c>
    </row>
    <row r="43" spans="1:11">
      <c r="A43" s="2" t="s">
        <v>38</v>
      </c>
      <c r="B43" s="21">
        <v>8</v>
      </c>
      <c r="C43" s="21">
        <v>5</v>
      </c>
      <c r="D43" s="21">
        <v>9</v>
      </c>
      <c r="E43" s="21">
        <v>7</v>
      </c>
      <c r="F43" s="21">
        <v>7</v>
      </c>
      <c r="G43" s="21">
        <v>9</v>
      </c>
      <c r="H43" s="21">
        <v>9</v>
      </c>
      <c r="I43" s="21">
        <v>9</v>
      </c>
      <c r="J43" s="21">
        <v>10</v>
      </c>
      <c r="K43" s="21">
        <v>10</v>
      </c>
    </row>
    <row r="44" spans="1:11">
      <c r="A44" s="2" t="s">
        <v>39</v>
      </c>
      <c r="B44" s="21">
        <v>0.46</v>
      </c>
      <c r="C44" s="21">
        <v>0.49</v>
      </c>
      <c r="D44" s="21">
        <v>0.47</v>
      </c>
      <c r="E44" s="21">
        <v>0.75</v>
      </c>
      <c r="F44" s="21">
        <v>0.56999999999999995</v>
      </c>
      <c r="G44" s="21">
        <v>0.44</v>
      </c>
      <c r="H44" s="21">
        <v>0.46</v>
      </c>
      <c r="I44" s="21">
        <v>0.11</v>
      </c>
      <c r="J44" s="21">
        <v>0.45</v>
      </c>
      <c r="K44" s="21">
        <v>0.38</v>
      </c>
    </row>
    <row r="45" spans="1:11">
      <c r="A45" s="2" t="s">
        <v>40</v>
      </c>
      <c r="B45" s="21">
        <v>14</v>
      </c>
      <c r="C45" s="21">
        <v>10</v>
      </c>
      <c r="D45" s="21">
        <v>14</v>
      </c>
      <c r="E45" s="21">
        <v>12</v>
      </c>
      <c r="F45" s="21">
        <v>12</v>
      </c>
      <c r="G45" s="21">
        <v>13</v>
      </c>
      <c r="H45" s="21">
        <v>14</v>
      </c>
      <c r="I45" s="21">
        <v>15</v>
      </c>
      <c r="J45" s="21">
        <v>15</v>
      </c>
      <c r="K45" s="21">
        <v>15</v>
      </c>
    </row>
    <row r="46" spans="1:11">
      <c r="A46" s="2" t="s">
        <v>41</v>
      </c>
      <c r="B46" s="21">
        <v>0.24</v>
      </c>
      <c r="C46" s="21">
        <v>0</v>
      </c>
      <c r="D46" s="21">
        <v>0.24</v>
      </c>
      <c r="E46" s="21">
        <v>0.43</v>
      </c>
      <c r="F46" s="21">
        <v>0.23</v>
      </c>
      <c r="G46" s="21">
        <v>0.33</v>
      </c>
      <c r="H46" s="21">
        <v>0.23</v>
      </c>
      <c r="I46" s="21">
        <v>0.11</v>
      </c>
      <c r="J46" s="21">
        <v>0.11</v>
      </c>
      <c r="K46" s="21">
        <v>0.38</v>
      </c>
    </row>
    <row r="47" spans="1:11">
      <c r="A47" s="2" t="s">
        <v>42</v>
      </c>
      <c r="B47" s="21">
        <v>0.51</v>
      </c>
      <c r="C47" s="21">
        <v>0</v>
      </c>
      <c r="D47" s="21">
        <v>0.36</v>
      </c>
      <c r="E47" s="21">
        <v>0.96</v>
      </c>
      <c r="F47" s="21">
        <v>0.91</v>
      </c>
      <c r="G47" s="21">
        <v>0.67</v>
      </c>
      <c r="H47" s="21">
        <v>0.23</v>
      </c>
      <c r="I47" s="21">
        <v>0.53</v>
      </c>
      <c r="J47" s="21">
        <v>0.11</v>
      </c>
      <c r="K47" s="21">
        <v>0</v>
      </c>
    </row>
    <row r="48" spans="1:11" ht="15">
      <c r="A48" s="2" t="s">
        <v>314</v>
      </c>
      <c r="B48" s="21" t="s">
        <v>61</v>
      </c>
      <c r="C48" s="21" t="s">
        <v>83</v>
      </c>
      <c r="D48" s="21" t="s">
        <v>84</v>
      </c>
      <c r="E48" s="21" t="s">
        <v>85</v>
      </c>
      <c r="F48" s="21" t="s">
        <v>86</v>
      </c>
      <c r="G48" s="21" t="s">
        <v>86</v>
      </c>
      <c r="H48" s="21" t="s">
        <v>87</v>
      </c>
      <c r="I48" s="21" t="s">
        <v>88</v>
      </c>
      <c r="J48" s="21" t="s">
        <v>88</v>
      </c>
      <c r="K48" s="21" t="s">
        <v>89</v>
      </c>
    </row>
    <row r="49" spans="1:11" ht="15">
      <c r="A49" s="2" t="s">
        <v>315</v>
      </c>
      <c r="B49" s="21" t="s">
        <v>62</v>
      </c>
      <c r="C49" s="21" t="s">
        <v>90</v>
      </c>
      <c r="D49" s="21" t="s">
        <v>91</v>
      </c>
      <c r="E49" s="21" t="s">
        <v>92</v>
      </c>
      <c r="F49" s="21" t="s">
        <v>93</v>
      </c>
      <c r="G49" s="21" t="s">
        <v>94</v>
      </c>
      <c r="H49" s="21" t="s">
        <v>95</v>
      </c>
      <c r="I49" s="21" t="s">
        <v>96</v>
      </c>
      <c r="J49" s="21" t="s">
        <v>97</v>
      </c>
      <c r="K49" s="21" t="s">
        <v>98</v>
      </c>
    </row>
    <row r="50" spans="1:11">
      <c r="A50" s="2" t="s">
        <v>227</v>
      </c>
      <c r="B50" s="21" t="s">
        <v>6</v>
      </c>
      <c r="C50" s="21" t="s">
        <v>6</v>
      </c>
      <c r="D50" s="21" t="s">
        <v>6</v>
      </c>
      <c r="E50" s="21" t="s">
        <v>6</v>
      </c>
      <c r="F50" s="21" t="s">
        <v>6</v>
      </c>
      <c r="G50" s="21" t="s">
        <v>6</v>
      </c>
      <c r="H50" s="21" t="s">
        <v>6</v>
      </c>
      <c r="I50" s="21" t="s">
        <v>6</v>
      </c>
      <c r="J50" s="21" t="s">
        <v>6</v>
      </c>
      <c r="K50" s="21" t="s">
        <v>6</v>
      </c>
    </row>
    <row r="51" spans="1:11">
      <c r="A51" s="2" t="s">
        <v>47</v>
      </c>
      <c r="B51" s="21">
        <v>79</v>
      </c>
      <c r="C51" s="21">
        <v>78</v>
      </c>
      <c r="D51" s="21">
        <v>80</v>
      </c>
      <c r="E51" s="21">
        <v>81</v>
      </c>
      <c r="F51" s="21">
        <v>78</v>
      </c>
      <c r="G51" s="21">
        <v>79</v>
      </c>
      <c r="H51" s="21">
        <v>80</v>
      </c>
      <c r="I51" s="21">
        <v>78</v>
      </c>
      <c r="J51" s="21">
        <v>78</v>
      </c>
      <c r="K51" s="21">
        <v>81</v>
      </c>
    </row>
    <row r="52" spans="1:11">
      <c r="A52" s="2" t="s">
        <v>48</v>
      </c>
      <c r="B52" s="21">
        <v>0.48</v>
      </c>
      <c r="C52" s="21">
        <v>0.98</v>
      </c>
      <c r="D52" s="21">
        <v>0.47</v>
      </c>
      <c r="E52" s="21">
        <v>0.42</v>
      </c>
      <c r="F52" s="21">
        <v>0.11</v>
      </c>
      <c r="G52" s="21">
        <v>0.55000000000000004</v>
      </c>
      <c r="H52" s="21">
        <v>0.67</v>
      </c>
      <c r="I52" s="21">
        <v>0.51</v>
      </c>
      <c r="J52" s="21">
        <v>0.21</v>
      </c>
      <c r="K52" s="21">
        <v>1.45</v>
      </c>
    </row>
    <row r="53" spans="1:11">
      <c r="A53" s="2" t="s">
        <v>49</v>
      </c>
      <c r="B53" s="21">
        <v>8</v>
      </c>
      <c r="C53" s="21">
        <v>7</v>
      </c>
      <c r="D53" s="21">
        <v>7</v>
      </c>
      <c r="E53" s="21">
        <v>9</v>
      </c>
      <c r="F53" s="21">
        <v>9</v>
      </c>
      <c r="G53" s="21">
        <v>7</v>
      </c>
      <c r="H53" s="21">
        <v>8</v>
      </c>
      <c r="I53" s="21">
        <v>9</v>
      </c>
      <c r="J53" s="21">
        <v>9</v>
      </c>
      <c r="K53" s="21">
        <v>7</v>
      </c>
    </row>
    <row r="54" spans="1:11">
      <c r="A54" s="2" t="s">
        <v>50</v>
      </c>
      <c r="B54" s="21">
        <v>10</v>
      </c>
      <c r="C54" s="21">
        <v>11</v>
      </c>
      <c r="D54" s="21">
        <v>10</v>
      </c>
      <c r="E54" s="21">
        <v>8</v>
      </c>
      <c r="F54" s="21">
        <v>10</v>
      </c>
      <c r="G54" s="21">
        <v>10</v>
      </c>
      <c r="H54" s="21">
        <v>10</v>
      </c>
      <c r="I54" s="21">
        <v>10</v>
      </c>
      <c r="J54" s="21">
        <v>11</v>
      </c>
      <c r="K54" s="21">
        <v>7</v>
      </c>
    </row>
    <row r="55" spans="1:11">
      <c r="A55" s="2" t="s">
        <v>51</v>
      </c>
      <c r="B55" s="21">
        <v>2</v>
      </c>
      <c r="C55" s="21">
        <v>4</v>
      </c>
      <c r="D55" s="21">
        <v>2</v>
      </c>
      <c r="E55" s="21">
        <v>2</v>
      </c>
      <c r="F55" s="21">
        <v>2</v>
      </c>
      <c r="G55" s="21">
        <v>3</v>
      </c>
      <c r="H55" s="21">
        <v>2</v>
      </c>
      <c r="I55" s="21">
        <v>2</v>
      </c>
      <c r="J55" s="21">
        <v>2</v>
      </c>
      <c r="K55" s="21">
        <v>3</v>
      </c>
    </row>
    <row r="56" spans="1:11">
      <c r="A56" s="2" t="s">
        <v>52</v>
      </c>
    </row>
    <row r="57" spans="1:11">
      <c r="A57" s="2" t="s">
        <v>53</v>
      </c>
      <c r="B57" s="21">
        <v>63</v>
      </c>
      <c r="C57" s="21">
        <v>58</v>
      </c>
      <c r="D57" s="21">
        <v>62</v>
      </c>
      <c r="E57" s="21">
        <v>61</v>
      </c>
      <c r="F57" s="21">
        <v>63</v>
      </c>
      <c r="G57" s="21">
        <v>63</v>
      </c>
      <c r="H57" s="21">
        <v>63</v>
      </c>
      <c r="I57" s="21">
        <v>63</v>
      </c>
      <c r="J57" s="21">
        <v>66</v>
      </c>
      <c r="K57" s="21">
        <v>71</v>
      </c>
    </row>
    <row r="59" spans="1:11">
      <c r="A59" s="2" t="s">
        <v>320</v>
      </c>
    </row>
    <row r="60" spans="1:11">
      <c r="A60" s="2" t="s">
        <v>321</v>
      </c>
    </row>
  </sheetData>
  <mergeCells count="1">
    <mergeCell ref="B4:K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280</v>
      </c>
      <c r="B1" s="21"/>
      <c r="C1" s="21"/>
    </row>
    <row r="2" spans="1:3" s="2" customFormat="1">
      <c r="A2" s="2" t="s">
        <v>369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0.09</v>
      </c>
      <c r="C5" s="21" t="s">
        <v>156</v>
      </c>
    </row>
    <row r="6" spans="1:3" s="2" customFormat="1">
      <c r="A6" s="2" t="s">
        <v>100</v>
      </c>
      <c r="B6" s="21">
        <v>7.0000000000000007E-2</v>
      </c>
      <c r="C6" s="21" t="s">
        <v>156</v>
      </c>
    </row>
    <row r="7" spans="1:3" s="2" customFormat="1">
      <c r="A7" s="2" t="s">
        <v>101</v>
      </c>
      <c r="B7" s="21">
        <v>-7.0000000000000007E-2</v>
      </c>
      <c r="C7" s="21" t="s">
        <v>157</v>
      </c>
    </row>
    <row r="8" spans="1:3" s="2" customFormat="1">
      <c r="A8" s="2" t="s">
        <v>102</v>
      </c>
      <c r="B8" s="21">
        <v>-0.13</v>
      </c>
      <c r="C8" s="21" t="s">
        <v>157</v>
      </c>
    </row>
    <row r="9" spans="1:3" s="2" customFormat="1">
      <c r="A9" s="2" t="s">
        <v>103</v>
      </c>
      <c r="B9" s="21">
        <v>0.06</v>
      </c>
      <c r="C9" s="21" t="s">
        <v>156</v>
      </c>
    </row>
    <row r="10" spans="1:3" s="2" customFormat="1">
      <c r="A10" s="2" t="s">
        <v>104</v>
      </c>
      <c r="B10" s="21">
        <v>-0.04</v>
      </c>
      <c r="C10" s="21" t="s">
        <v>157</v>
      </c>
    </row>
    <row r="11" spans="1:3" s="2" customFormat="1">
      <c r="A11" s="2" t="s">
        <v>105</v>
      </c>
      <c r="B11" s="21">
        <v>-0.04</v>
      </c>
      <c r="C11" s="21" t="s">
        <v>157</v>
      </c>
    </row>
    <row r="12" spans="1:3" s="2" customFormat="1">
      <c r="A12" s="2" t="s">
        <v>106</v>
      </c>
      <c r="B12" s="21">
        <v>-0.06</v>
      </c>
      <c r="C12" s="21" t="s">
        <v>157</v>
      </c>
    </row>
    <row r="13" spans="1:3" s="2" customFormat="1">
      <c r="A13" s="2" t="s">
        <v>107</v>
      </c>
      <c r="B13" s="21">
        <v>0.41</v>
      </c>
      <c r="C13" s="21" t="s">
        <v>156</v>
      </c>
    </row>
    <row r="14" spans="1:3" s="2" customFormat="1">
      <c r="A14" s="2" t="s">
        <v>108</v>
      </c>
      <c r="B14" s="21">
        <v>0.01</v>
      </c>
      <c r="C14" s="21" t="s">
        <v>155</v>
      </c>
    </row>
    <row r="15" spans="1:3" s="2" customFormat="1">
      <c r="A15" s="2" t="s">
        <v>109</v>
      </c>
      <c r="B15" s="21">
        <v>-0.04</v>
      </c>
      <c r="C15" s="21" t="s">
        <v>157</v>
      </c>
    </row>
    <row r="16" spans="1:3" s="2" customFormat="1">
      <c r="A16" s="2" t="s">
        <v>110</v>
      </c>
      <c r="B16" s="21">
        <v>-0.21</v>
      </c>
      <c r="C16" s="21" t="s">
        <v>157</v>
      </c>
    </row>
    <row r="17" spans="1:3" s="2" customFormat="1">
      <c r="A17" s="2" t="s">
        <v>111</v>
      </c>
      <c r="B17" s="21">
        <v>0.45</v>
      </c>
      <c r="C17" s="21" t="s">
        <v>156</v>
      </c>
    </row>
    <row r="18" spans="1:3" s="2" customFormat="1">
      <c r="A18" s="2" t="s">
        <v>112</v>
      </c>
      <c r="B18" s="21">
        <v>-0.22</v>
      </c>
      <c r="C18" s="21" t="s">
        <v>157</v>
      </c>
    </row>
    <row r="19" spans="1:3" s="2" customFormat="1">
      <c r="A19" s="2" t="s">
        <v>113</v>
      </c>
      <c r="B19" s="21">
        <v>0.05</v>
      </c>
      <c r="C19" s="21" t="s">
        <v>156</v>
      </c>
    </row>
    <row r="20" spans="1:3" s="2" customFormat="1">
      <c r="A20" s="2" t="s">
        <v>114</v>
      </c>
      <c r="B20" s="21">
        <v>-0.04</v>
      </c>
      <c r="C20" s="21" t="s">
        <v>157</v>
      </c>
    </row>
    <row r="21" spans="1:3" s="2" customFormat="1">
      <c r="A21" s="2" t="s">
        <v>115</v>
      </c>
      <c r="B21" s="21">
        <v>0.15</v>
      </c>
      <c r="C21" s="21" t="s">
        <v>156</v>
      </c>
    </row>
    <row r="22" spans="1:3" s="2" customFormat="1">
      <c r="A22" s="2" t="s">
        <v>116</v>
      </c>
      <c r="B22" s="21">
        <v>0.04</v>
      </c>
      <c r="C22" s="21" t="s">
        <v>156</v>
      </c>
    </row>
    <row r="23" spans="1:3" s="2" customFormat="1">
      <c r="A23" s="2" t="s">
        <v>117</v>
      </c>
      <c r="B23" s="21">
        <v>-0.04</v>
      </c>
      <c r="C23" s="21" t="s">
        <v>157</v>
      </c>
    </row>
    <row r="24" spans="1:3" s="2" customFormat="1">
      <c r="A24" s="2" t="s">
        <v>118</v>
      </c>
      <c r="B24" s="21">
        <v>-0.04</v>
      </c>
      <c r="C24" s="21" t="s">
        <v>157</v>
      </c>
    </row>
    <row r="25" spans="1:3" s="2" customFormat="1">
      <c r="A25" s="2" t="s">
        <v>119</v>
      </c>
      <c r="B25" s="21">
        <v>-0.06</v>
      </c>
      <c r="C25" s="21" t="s">
        <v>157</v>
      </c>
    </row>
    <row r="26" spans="1:3" s="2" customFormat="1">
      <c r="A26" s="2" t="s">
        <v>120</v>
      </c>
      <c r="B26" s="21">
        <v>0.02</v>
      </c>
      <c r="C26" s="21" t="s">
        <v>156</v>
      </c>
    </row>
    <row r="27" spans="1:3" s="2" customFormat="1">
      <c r="A27" s="2" t="s">
        <v>121</v>
      </c>
      <c r="B27" s="21">
        <v>0.01</v>
      </c>
      <c r="C27" s="21" t="s">
        <v>155</v>
      </c>
    </row>
    <row r="28" spans="1:3" s="2" customFormat="1">
      <c r="A28" s="2" t="s">
        <v>122</v>
      </c>
      <c r="B28" s="21">
        <v>0.04</v>
      </c>
      <c r="C28" s="21" t="s">
        <v>156</v>
      </c>
    </row>
    <row r="29" spans="1:3" s="2" customFormat="1">
      <c r="A29" s="2" t="s">
        <v>123</v>
      </c>
      <c r="B29" s="21">
        <v>-0.03</v>
      </c>
      <c r="C29" s="21" t="s">
        <v>157</v>
      </c>
    </row>
    <row r="30" spans="1:3" s="2" customFormat="1">
      <c r="A30" s="2" t="s">
        <v>124</v>
      </c>
      <c r="B30" s="21">
        <v>-0.09</v>
      </c>
      <c r="C30" s="21" t="s">
        <v>157</v>
      </c>
    </row>
    <row r="31" spans="1:3" s="2" customFormat="1">
      <c r="A31" s="2" t="s">
        <v>125</v>
      </c>
      <c r="B31" s="21">
        <v>-0.23</v>
      </c>
      <c r="C31" s="21" t="s">
        <v>157</v>
      </c>
    </row>
    <row r="32" spans="1:3" s="2" customFormat="1">
      <c r="A32" s="2" t="s">
        <v>126</v>
      </c>
      <c r="B32" s="21">
        <v>-0.05</v>
      </c>
      <c r="C32" s="21" t="s">
        <v>157</v>
      </c>
    </row>
    <row r="33" spans="1:3" s="2" customFormat="1">
      <c r="A33" s="2" t="s">
        <v>127</v>
      </c>
      <c r="B33" s="21">
        <v>-0.13</v>
      </c>
      <c r="C33" s="21" t="s">
        <v>157</v>
      </c>
    </row>
    <row r="34" spans="1:3" s="2" customFormat="1">
      <c r="A34" s="2" t="s">
        <v>128</v>
      </c>
      <c r="B34" s="21">
        <v>-0.02</v>
      </c>
      <c r="C34" s="21" t="s">
        <v>157</v>
      </c>
    </row>
    <row r="35" spans="1:3" s="2" customFormat="1">
      <c r="A35" s="2" t="s">
        <v>129</v>
      </c>
      <c r="B35" s="21">
        <v>0.19</v>
      </c>
      <c r="C35" s="21" t="s">
        <v>156</v>
      </c>
    </row>
    <row r="36" spans="1:3" s="2" customFormat="1">
      <c r="A36" s="2" t="s">
        <v>130</v>
      </c>
      <c r="B36" s="21">
        <v>0.03</v>
      </c>
      <c r="C36" s="21" t="s">
        <v>156</v>
      </c>
    </row>
    <row r="37" spans="1:3" s="2" customFormat="1">
      <c r="A37" s="2" t="s">
        <v>131</v>
      </c>
      <c r="B37" s="21">
        <v>-0.01</v>
      </c>
      <c r="C37" s="21" t="s">
        <v>157</v>
      </c>
    </row>
    <row r="38" spans="1:3" s="2" customFormat="1">
      <c r="A38" s="2" t="s">
        <v>132</v>
      </c>
      <c r="B38" s="21">
        <v>0.14000000000000001</v>
      </c>
      <c r="C38" s="21" t="s">
        <v>156</v>
      </c>
    </row>
    <row r="39" spans="1:3" s="2" customFormat="1">
      <c r="A39" s="2" t="s">
        <v>133</v>
      </c>
      <c r="B39" s="21">
        <v>-0.01</v>
      </c>
      <c r="C39" s="21" t="s">
        <v>157</v>
      </c>
    </row>
    <row r="40" spans="1:3" s="2" customFormat="1">
      <c r="A40" s="2" t="s">
        <v>134</v>
      </c>
      <c r="B40" s="21">
        <v>0</v>
      </c>
      <c r="C40" s="21" t="s">
        <v>155</v>
      </c>
    </row>
    <row r="41" spans="1:3" s="2" customFormat="1">
      <c r="A41" s="2" t="s">
        <v>135</v>
      </c>
      <c r="B41" s="21">
        <v>0.03</v>
      </c>
      <c r="C41" s="21" t="s">
        <v>156</v>
      </c>
    </row>
    <row r="42" spans="1:3" s="2" customFormat="1">
      <c r="A42" s="2" t="s">
        <v>136</v>
      </c>
      <c r="B42" s="21">
        <v>0.17</v>
      </c>
      <c r="C42" s="21" t="s">
        <v>156</v>
      </c>
    </row>
    <row r="43" spans="1:3" s="2" customFormat="1">
      <c r="A43" s="2" t="s">
        <v>137</v>
      </c>
      <c r="B43" s="21">
        <v>0.02</v>
      </c>
      <c r="C43" s="21" t="s">
        <v>156</v>
      </c>
    </row>
    <row r="44" spans="1:3" s="2" customFormat="1">
      <c r="A44" s="2" t="s">
        <v>138</v>
      </c>
      <c r="B44" s="21">
        <v>0.13</v>
      </c>
      <c r="C44" s="21" t="s">
        <v>156</v>
      </c>
    </row>
    <row r="45" spans="1:3" s="2" customFormat="1">
      <c r="A45" s="2" t="s">
        <v>139</v>
      </c>
      <c r="B45" s="21">
        <v>-0.05</v>
      </c>
      <c r="C45" s="21" t="s">
        <v>157</v>
      </c>
    </row>
    <row r="46" spans="1:3" s="2" customFormat="1">
      <c r="A46" s="2" t="s">
        <v>140</v>
      </c>
      <c r="B46" s="21">
        <v>-0.3</v>
      </c>
      <c r="C46" s="21" t="s">
        <v>157</v>
      </c>
    </row>
    <row r="47" spans="1:3" s="2" customFormat="1">
      <c r="A47" s="2" t="s">
        <v>141</v>
      </c>
      <c r="B47" s="21">
        <v>0.04</v>
      </c>
      <c r="C47" s="21" t="s">
        <v>156</v>
      </c>
    </row>
    <row r="48" spans="1:3" s="2" customFormat="1">
      <c r="A48" s="2" t="s">
        <v>142</v>
      </c>
      <c r="B48" s="21">
        <v>-0.05</v>
      </c>
      <c r="C48" s="21" t="s">
        <v>157</v>
      </c>
    </row>
    <row r="49" spans="1:3" s="2" customFormat="1">
      <c r="A49" s="2" t="s">
        <v>143</v>
      </c>
      <c r="B49" s="21">
        <v>-0.26</v>
      </c>
      <c r="C49" s="21" t="s">
        <v>157</v>
      </c>
    </row>
    <row r="50" spans="1:3" s="2" customFormat="1">
      <c r="A50" s="2" t="s">
        <v>144</v>
      </c>
      <c r="B50" s="21">
        <v>-0.03</v>
      </c>
      <c r="C50" s="21" t="s">
        <v>157</v>
      </c>
    </row>
    <row r="51" spans="1:3" s="2" customFormat="1">
      <c r="A51" s="2" t="s">
        <v>145</v>
      </c>
      <c r="B51" s="21">
        <v>-0.34</v>
      </c>
      <c r="C51" s="21" t="s">
        <v>157</v>
      </c>
    </row>
    <row r="52" spans="1:3" s="2" customFormat="1">
      <c r="A52" s="2" t="s">
        <v>146</v>
      </c>
      <c r="B52" s="21">
        <v>0.01</v>
      </c>
      <c r="C52" s="21" t="s">
        <v>155</v>
      </c>
    </row>
    <row r="53" spans="1:3" s="2" customFormat="1">
      <c r="A53" s="2" t="s">
        <v>147</v>
      </c>
      <c r="B53" s="21">
        <v>0.12</v>
      </c>
      <c r="C53" s="21" t="s">
        <v>156</v>
      </c>
    </row>
    <row r="54" spans="1:3" s="2" customFormat="1">
      <c r="A54" s="2" t="s">
        <v>148</v>
      </c>
      <c r="B54" s="21">
        <v>-0.12</v>
      </c>
      <c r="C54" s="21" t="s">
        <v>157</v>
      </c>
    </row>
    <row r="55" spans="1:3" s="2" customFormat="1">
      <c r="A55" s="2" t="s">
        <v>149</v>
      </c>
      <c r="B55" s="21">
        <v>-0.35</v>
      </c>
      <c r="C55" s="21" t="s">
        <v>157</v>
      </c>
    </row>
    <row r="57" spans="1:3" s="2" customFormat="1">
      <c r="A57" s="2" t="s">
        <v>370</v>
      </c>
      <c r="B57" s="21"/>
      <c r="C57" s="21"/>
    </row>
    <row r="58" spans="1:3" s="2" customFormat="1">
      <c r="A58" s="2" t="s">
        <v>151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366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workbookViewId="0">
      <selection activeCell="B6" sqref="B6:D33"/>
    </sheetView>
  </sheetViews>
  <sheetFormatPr defaultRowHeight="15"/>
  <cols>
    <col min="1" max="1" width="20.5703125" style="9" customWidth="1"/>
    <col min="2" max="2" width="10.5703125" style="22" bestFit="1" customWidth="1"/>
    <col min="3" max="4" width="14.7109375" style="22" customWidth="1"/>
    <col min="5" max="9" width="9.140625" style="22"/>
    <col min="10" max="16384" width="9.140625" style="3"/>
  </cols>
  <sheetData>
    <row r="1" spans="1:5" s="3" customFormat="1">
      <c r="A1" s="2" t="s">
        <v>281</v>
      </c>
      <c r="B1" s="22"/>
      <c r="C1" s="22"/>
      <c r="D1" s="22"/>
      <c r="E1" s="22"/>
    </row>
    <row r="2" spans="1:5" s="3" customFormat="1">
      <c r="A2" s="2" t="s">
        <v>371</v>
      </c>
      <c r="B2" s="22"/>
      <c r="C2" s="22"/>
      <c r="D2" s="22"/>
      <c r="E2" s="22"/>
    </row>
    <row r="4" spans="1:5" s="3" customFormat="1">
      <c r="A4" s="9"/>
      <c r="B4" s="12" t="s">
        <v>446</v>
      </c>
      <c r="C4" s="12"/>
      <c r="D4" s="12"/>
      <c r="E4" s="22"/>
    </row>
    <row r="5" spans="1:5" s="3" customFormat="1">
      <c r="A5" s="2" t="s">
        <v>420</v>
      </c>
      <c r="B5" s="21" t="s">
        <v>443</v>
      </c>
      <c r="C5" s="21" t="s">
        <v>444</v>
      </c>
      <c r="D5" s="21" t="s">
        <v>445</v>
      </c>
      <c r="E5" s="21"/>
    </row>
    <row r="6" spans="1:5" s="3" customFormat="1">
      <c r="A6" s="2">
        <v>-20</v>
      </c>
      <c r="B6" s="26">
        <v>38.159999999999997</v>
      </c>
      <c r="C6" s="26">
        <v>60.39</v>
      </c>
      <c r="D6" s="26">
        <v>1.45</v>
      </c>
      <c r="E6" s="21"/>
    </row>
    <row r="7" spans="1:5" s="3" customFormat="1">
      <c r="A7" s="2">
        <v>-19</v>
      </c>
      <c r="B7" s="26">
        <v>34.4</v>
      </c>
      <c r="C7" s="26">
        <v>64.489999999999995</v>
      </c>
      <c r="D7" s="26">
        <v>1.1100000000000001</v>
      </c>
      <c r="E7" s="21"/>
    </row>
    <row r="8" spans="1:5" s="3" customFormat="1">
      <c r="A8" s="2">
        <v>-18</v>
      </c>
      <c r="B8" s="26">
        <v>35.6</v>
      </c>
      <c r="C8" s="26">
        <v>62.86</v>
      </c>
      <c r="D8" s="26">
        <v>1.53</v>
      </c>
      <c r="E8" s="21"/>
    </row>
    <row r="9" spans="1:5" s="3" customFormat="1">
      <c r="A9" s="2">
        <v>-17</v>
      </c>
      <c r="B9" s="26">
        <v>35</v>
      </c>
      <c r="C9" s="26">
        <v>63.23</v>
      </c>
      <c r="D9" s="26">
        <v>1.77</v>
      </c>
      <c r="E9" s="21"/>
    </row>
    <row r="10" spans="1:5" s="3" customFormat="1">
      <c r="A10" s="2">
        <v>-16</v>
      </c>
      <c r="B10" s="26">
        <v>32.24</v>
      </c>
      <c r="C10" s="26">
        <v>66.099999999999994</v>
      </c>
      <c r="D10" s="26">
        <v>1.66</v>
      </c>
      <c r="E10" s="21"/>
    </row>
    <row r="11" spans="1:5" s="3" customFormat="1">
      <c r="A11" s="2">
        <v>-15</v>
      </c>
      <c r="B11" s="26">
        <v>32.32</v>
      </c>
      <c r="C11" s="26">
        <v>65.86</v>
      </c>
      <c r="D11" s="26">
        <v>1.82</v>
      </c>
      <c r="E11" s="21"/>
    </row>
    <row r="12" spans="1:5" s="3" customFormat="1">
      <c r="A12" s="2">
        <v>-14</v>
      </c>
      <c r="B12" s="26">
        <v>31.38</v>
      </c>
      <c r="C12" s="26">
        <v>66.53</v>
      </c>
      <c r="D12" s="26">
        <v>2.09</v>
      </c>
      <c r="E12" s="21"/>
    </row>
    <row r="13" spans="1:5" s="3" customFormat="1">
      <c r="A13" s="2">
        <v>-13</v>
      </c>
      <c r="B13" s="26">
        <v>29.49</v>
      </c>
      <c r="C13" s="26">
        <v>68.17</v>
      </c>
      <c r="D13" s="26">
        <v>2.35</v>
      </c>
      <c r="E13" s="21"/>
    </row>
    <row r="14" spans="1:5" s="3" customFormat="1">
      <c r="A14" s="2">
        <v>-12</v>
      </c>
      <c r="B14" s="26">
        <v>29.09</v>
      </c>
      <c r="C14" s="26">
        <v>68.62</v>
      </c>
      <c r="D14" s="26">
        <v>2.2799999999999998</v>
      </c>
      <c r="E14" s="21"/>
    </row>
    <row r="15" spans="1:5" s="3" customFormat="1">
      <c r="A15" s="2">
        <v>-11</v>
      </c>
      <c r="B15" s="26">
        <v>26.7</v>
      </c>
      <c r="C15" s="26">
        <v>70.55</v>
      </c>
      <c r="D15" s="26">
        <v>2.76</v>
      </c>
      <c r="E15" s="21"/>
    </row>
    <row r="16" spans="1:5" s="3" customFormat="1">
      <c r="A16" s="2">
        <v>-10</v>
      </c>
      <c r="B16" s="26">
        <v>25.07</v>
      </c>
      <c r="C16" s="26">
        <v>71.64</v>
      </c>
      <c r="D16" s="26">
        <v>3.29</v>
      </c>
      <c r="E16" s="21"/>
    </row>
    <row r="17" spans="1:5" s="3" customFormat="1">
      <c r="A17" s="2">
        <v>-9</v>
      </c>
      <c r="B17" s="26">
        <v>23.96</v>
      </c>
      <c r="C17" s="26">
        <v>72.03</v>
      </c>
      <c r="D17" s="26">
        <v>4.01</v>
      </c>
      <c r="E17" s="21"/>
    </row>
    <row r="18" spans="1:5" s="3" customFormat="1">
      <c r="A18" s="2">
        <v>-8</v>
      </c>
      <c r="B18" s="26">
        <v>22.23</v>
      </c>
      <c r="C18" s="26">
        <v>72.94</v>
      </c>
      <c r="D18" s="26">
        <v>4.83</v>
      </c>
      <c r="E18" s="21"/>
    </row>
    <row r="19" spans="1:5" s="3" customFormat="1">
      <c r="A19" s="2">
        <v>-7</v>
      </c>
      <c r="B19" s="26">
        <v>20.350000000000001</v>
      </c>
      <c r="C19" s="26">
        <v>74.89</v>
      </c>
      <c r="D19" s="26">
        <v>4.7699999999999996</v>
      </c>
      <c r="E19" s="21"/>
    </row>
    <row r="20" spans="1:5" s="3" customFormat="1">
      <c r="A20" s="2">
        <v>-6</v>
      </c>
      <c r="B20" s="26">
        <v>18.75</v>
      </c>
      <c r="C20" s="26">
        <v>75.349999999999994</v>
      </c>
      <c r="D20" s="26">
        <v>5.9</v>
      </c>
      <c r="E20" s="21"/>
    </row>
    <row r="21" spans="1:5" s="3" customFormat="1">
      <c r="A21" s="2">
        <v>-5</v>
      </c>
      <c r="B21" s="26">
        <v>16.21</v>
      </c>
      <c r="C21" s="26">
        <v>75.53</v>
      </c>
      <c r="D21" s="26">
        <v>8.27</v>
      </c>
      <c r="E21" s="21"/>
    </row>
    <row r="22" spans="1:5" s="3" customFormat="1">
      <c r="A22" s="2">
        <v>-4</v>
      </c>
      <c r="B22" s="26">
        <v>14.08</v>
      </c>
      <c r="C22" s="26">
        <v>75.48</v>
      </c>
      <c r="D22" s="26">
        <v>10.44</v>
      </c>
      <c r="E22" s="21"/>
    </row>
    <row r="23" spans="1:5" s="3" customFormat="1">
      <c r="A23" s="2">
        <v>-3</v>
      </c>
      <c r="B23" s="26">
        <v>11.82</v>
      </c>
      <c r="C23" s="26">
        <v>73.73</v>
      </c>
      <c r="D23" s="26">
        <v>14.45</v>
      </c>
      <c r="E23" s="21"/>
    </row>
    <row r="24" spans="1:5" s="3" customFormat="1">
      <c r="A24" s="2">
        <v>-2</v>
      </c>
      <c r="B24" s="26">
        <v>9.5500000000000007</v>
      </c>
      <c r="C24" s="26">
        <v>70.78</v>
      </c>
      <c r="D24" s="26">
        <v>19.670000000000002</v>
      </c>
      <c r="E24" s="21"/>
    </row>
    <row r="25" spans="1:5" s="3" customFormat="1">
      <c r="A25" s="2">
        <v>-1</v>
      </c>
      <c r="B25" s="26">
        <v>5.27</v>
      </c>
      <c r="C25" s="26">
        <v>55.61</v>
      </c>
      <c r="D25" s="26">
        <v>39.130000000000003</v>
      </c>
      <c r="E25" s="21"/>
    </row>
    <row r="26" spans="1:5" s="3" customFormat="1">
      <c r="A26" s="2">
        <v>1</v>
      </c>
      <c r="B26" s="26">
        <v>18.989999999999998</v>
      </c>
      <c r="C26" s="26">
        <v>62.25</v>
      </c>
      <c r="D26" s="26">
        <v>18.760000000000002</v>
      </c>
      <c r="E26" s="21"/>
    </row>
    <row r="27" spans="1:5" s="3" customFormat="1">
      <c r="A27" s="2">
        <v>2</v>
      </c>
      <c r="B27" s="26">
        <v>15.76</v>
      </c>
      <c r="C27" s="26">
        <v>59.42</v>
      </c>
      <c r="D27" s="26">
        <v>24.83</v>
      </c>
      <c r="E27" s="21"/>
    </row>
    <row r="28" spans="1:5" s="3" customFormat="1">
      <c r="A28" s="2">
        <v>3</v>
      </c>
      <c r="B28" s="26">
        <v>16.440000000000001</v>
      </c>
      <c r="C28" s="26">
        <v>57.03</v>
      </c>
      <c r="D28" s="26">
        <v>26.54</v>
      </c>
      <c r="E28" s="21"/>
    </row>
    <row r="29" spans="1:5" s="3" customFormat="1">
      <c r="A29" s="2">
        <v>4</v>
      </c>
      <c r="B29" s="26">
        <v>16.59</v>
      </c>
      <c r="C29" s="26">
        <v>56.89</v>
      </c>
      <c r="D29" s="26">
        <v>26.52</v>
      </c>
      <c r="E29" s="21"/>
    </row>
    <row r="30" spans="1:5" s="3" customFormat="1">
      <c r="A30" s="2">
        <v>5</v>
      </c>
      <c r="B30" s="26">
        <v>16.829999999999998</v>
      </c>
      <c r="C30" s="26">
        <v>57.44</v>
      </c>
      <c r="D30" s="26">
        <v>25.72</v>
      </c>
      <c r="E30" s="21"/>
    </row>
    <row r="31" spans="1:5" s="3" customFormat="1">
      <c r="A31" s="2">
        <v>6</v>
      </c>
      <c r="B31" s="26">
        <v>17.600000000000001</v>
      </c>
      <c r="C31" s="26">
        <v>56.46</v>
      </c>
      <c r="D31" s="26">
        <v>25.94</v>
      </c>
      <c r="E31" s="21"/>
    </row>
    <row r="32" spans="1:5" s="3" customFormat="1">
      <c r="A32" s="2">
        <v>7</v>
      </c>
      <c r="B32" s="26">
        <v>17.62</v>
      </c>
      <c r="C32" s="26">
        <v>55.29</v>
      </c>
      <c r="D32" s="26">
        <v>27.09</v>
      </c>
      <c r="E32" s="21"/>
    </row>
    <row r="33" spans="1:5" s="3" customFormat="1">
      <c r="A33" s="2">
        <v>8</v>
      </c>
      <c r="B33" s="26">
        <v>18.28</v>
      </c>
      <c r="C33" s="26">
        <v>54.59</v>
      </c>
      <c r="D33" s="26">
        <v>27.14</v>
      </c>
      <c r="E33" s="21"/>
    </row>
    <row r="34" spans="1:5" s="3" customFormat="1">
      <c r="A34" s="2"/>
      <c r="B34" s="21"/>
      <c r="C34" s="21"/>
      <c r="D34" s="21"/>
      <c r="E34" s="21"/>
    </row>
    <row r="35" spans="1:5" s="3" customFormat="1">
      <c r="A35" s="2" t="s">
        <v>209</v>
      </c>
      <c r="B35" s="21"/>
      <c r="C35" s="21"/>
      <c r="D35" s="21"/>
      <c r="E35" s="21"/>
    </row>
    <row r="36" spans="1:5" s="3" customFormat="1">
      <c r="A36" s="2" t="s">
        <v>372</v>
      </c>
      <c r="B36" s="21"/>
      <c r="C36" s="21"/>
      <c r="D36" s="21"/>
      <c r="E36" s="21"/>
    </row>
    <row r="37" spans="1:5" s="3" customFormat="1">
      <c r="A37" s="2"/>
      <c r="B37" s="21"/>
      <c r="C37" s="21"/>
      <c r="D37" s="21"/>
      <c r="E37" s="21"/>
    </row>
    <row r="38" spans="1:5" s="3" customFormat="1">
      <c r="A38" s="2"/>
      <c r="B38" s="21"/>
      <c r="C38" s="21"/>
      <c r="D38" s="21"/>
      <c r="E38" s="21"/>
    </row>
    <row r="39" spans="1:5" s="3" customFormat="1">
      <c r="A39" s="2"/>
      <c r="B39" s="21"/>
      <c r="C39" s="21"/>
      <c r="D39" s="21"/>
      <c r="E39" s="21"/>
    </row>
    <row r="40" spans="1:5" s="3" customFormat="1">
      <c r="A40" s="2"/>
      <c r="B40" s="21"/>
      <c r="C40" s="21"/>
      <c r="D40" s="21"/>
      <c r="E40" s="21"/>
    </row>
    <row r="41" spans="1:5" s="3" customFormat="1">
      <c r="A41" s="2"/>
      <c r="B41" s="21"/>
      <c r="C41" s="21"/>
      <c r="D41" s="21"/>
      <c r="E41" s="21"/>
    </row>
    <row r="42" spans="1:5" s="3" customFormat="1">
      <c r="A42" s="2"/>
      <c r="B42" s="21"/>
      <c r="C42" s="21"/>
      <c r="D42" s="21"/>
      <c r="E42" s="21"/>
    </row>
    <row r="43" spans="1:5" s="3" customFormat="1">
      <c r="A43" s="2"/>
      <c r="B43" s="21"/>
      <c r="C43" s="21"/>
      <c r="D43" s="21"/>
      <c r="E43" s="21"/>
    </row>
    <row r="44" spans="1:5" s="3" customFormat="1">
      <c r="A44" s="2"/>
      <c r="B44" s="21"/>
      <c r="C44" s="21"/>
      <c r="D44" s="21"/>
      <c r="E44" s="21"/>
    </row>
    <row r="45" spans="1:5" s="3" customFormat="1">
      <c r="A45" s="2"/>
      <c r="B45" s="21"/>
      <c r="C45" s="21"/>
      <c r="D45" s="21"/>
      <c r="E45" s="21"/>
    </row>
    <row r="46" spans="1:5" s="3" customFormat="1">
      <c r="A46" s="2"/>
      <c r="B46" s="21"/>
      <c r="C46" s="21"/>
      <c r="D46" s="21"/>
      <c r="E46" s="21"/>
    </row>
    <row r="47" spans="1:5" s="3" customFormat="1">
      <c r="A47" s="2"/>
      <c r="B47" s="21"/>
      <c r="C47" s="21"/>
      <c r="D47" s="21"/>
      <c r="E47" s="21"/>
    </row>
    <row r="48" spans="1:5" s="3" customFormat="1">
      <c r="A48" s="2"/>
      <c r="B48" s="21"/>
      <c r="C48" s="21"/>
      <c r="D48" s="21"/>
      <c r="E48" s="21"/>
    </row>
    <row r="49" spans="1:5" s="3" customFormat="1">
      <c r="A49" s="2"/>
      <c r="B49" s="21"/>
      <c r="C49" s="21"/>
      <c r="D49" s="21"/>
      <c r="E49" s="21"/>
    </row>
    <row r="50" spans="1:5" s="3" customFormat="1">
      <c r="A50" s="2"/>
      <c r="B50" s="21"/>
      <c r="C50" s="21"/>
      <c r="D50" s="21"/>
      <c r="E50" s="21"/>
    </row>
    <row r="51" spans="1:5" s="3" customFormat="1">
      <c r="A51" s="2"/>
      <c r="B51" s="21"/>
      <c r="C51" s="21"/>
      <c r="D51" s="21"/>
      <c r="E51" s="21"/>
    </row>
    <row r="52" spans="1:5" s="3" customFormat="1">
      <c r="A52" s="2"/>
      <c r="B52" s="21"/>
      <c r="C52" s="21"/>
      <c r="D52" s="21"/>
      <c r="E52" s="21"/>
    </row>
    <row r="53" spans="1:5" s="3" customFormat="1">
      <c r="A53" s="2"/>
      <c r="B53" s="21"/>
      <c r="C53" s="21"/>
      <c r="D53" s="21"/>
      <c r="E53" s="21"/>
    </row>
    <row r="54" spans="1:5" s="3" customFormat="1">
      <c r="A54" s="2"/>
      <c r="B54" s="21"/>
      <c r="C54" s="21"/>
      <c r="D54" s="21"/>
      <c r="E54" s="21"/>
    </row>
    <row r="55" spans="1:5" s="3" customFormat="1">
      <c r="A55" s="2"/>
      <c r="B55" s="21"/>
      <c r="C55" s="21"/>
      <c r="D55" s="21"/>
      <c r="E55" s="21"/>
    </row>
    <row r="56" spans="1:5" s="3" customFormat="1">
      <c r="A56" s="2"/>
      <c r="B56" s="21"/>
      <c r="C56" s="21"/>
      <c r="D56" s="21"/>
      <c r="E56" s="21"/>
    </row>
    <row r="57" spans="1:5" s="3" customFormat="1">
      <c r="A57" s="2"/>
      <c r="B57" s="21"/>
      <c r="C57" s="21"/>
      <c r="D57" s="21"/>
      <c r="E57" s="21"/>
    </row>
    <row r="58" spans="1:5" s="3" customFormat="1">
      <c r="A58" s="2"/>
      <c r="B58" s="21"/>
      <c r="C58" s="21"/>
      <c r="D58" s="21"/>
      <c r="E58" s="21"/>
    </row>
    <row r="59" spans="1:5" s="3" customFormat="1">
      <c r="A59" s="2"/>
      <c r="B59" s="21"/>
      <c r="C59" s="21"/>
      <c r="D59" s="21"/>
      <c r="E59" s="21"/>
    </row>
    <row r="60" spans="1:5" s="3" customFormat="1">
      <c r="A60" s="2"/>
      <c r="B60" s="21"/>
      <c r="C60" s="21"/>
      <c r="D60" s="21"/>
      <c r="E60" s="21"/>
    </row>
    <row r="61" spans="1:5" s="3" customFormat="1">
      <c r="A61" s="2"/>
      <c r="B61" s="21"/>
      <c r="C61" s="21"/>
      <c r="D61" s="21"/>
      <c r="E61" s="21"/>
    </row>
    <row r="62" spans="1:5" s="3" customFormat="1">
      <c r="A62" s="2"/>
      <c r="B62" s="21"/>
      <c r="C62" s="21"/>
      <c r="D62" s="21"/>
      <c r="E62" s="21"/>
    </row>
    <row r="63" spans="1:5" s="3" customFormat="1">
      <c r="A63" s="2"/>
      <c r="B63" s="21"/>
      <c r="C63" s="21"/>
      <c r="D63" s="21"/>
      <c r="E63" s="21"/>
    </row>
    <row r="64" spans="1:5" s="3" customFormat="1">
      <c r="A64" s="2"/>
      <c r="B64" s="21"/>
      <c r="C64" s="21"/>
      <c r="D64" s="21"/>
      <c r="E64" s="21"/>
    </row>
    <row r="65" spans="1:5" s="3" customFormat="1">
      <c r="A65" s="2"/>
      <c r="B65" s="21"/>
      <c r="C65" s="21"/>
      <c r="D65" s="21"/>
      <c r="E65" s="21"/>
    </row>
    <row r="66" spans="1:5" s="3" customFormat="1">
      <c r="A66" s="2"/>
      <c r="B66" s="21"/>
      <c r="C66" s="21"/>
      <c r="D66" s="21"/>
      <c r="E66" s="21"/>
    </row>
    <row r="67" spans="1:5" s="3" customFormat="1">
      <c r="A67" s="2"/>
      <c r="B67" s="21"/>
      <c r="C67" s="21"/>
      <c r="D67" s="21"/>
      <c r="E67" s="21"/>
    </row>
    <row r="68" spans="1:5" s="3" customFormat="1">
      <c r="A68" s="2"/>
      <c r="B68" s="21"/>
      <c r="C68" s="21"/>
      <c r="D68" s="21"/>
      <c r="E68" s="21"/>
    </row>
    <row r="69" spans="1:5" s="3" customFormat="1">
      <c r="A69" s="2"/>
      <c r="B69" s="21"/>
      <c r="C69" s="21"/>
      <c r="D69" s="21"/>
      <c r="E69" s="21"/>
    </row>
    <row r="70" spans="1:5" s="3" customFormat="1">
      <c r="A70" s="2"/>
      <c r="B70" s="21"/>
      <c r="C70" s="21"/>
      <c r="D70" s="21"/>
      <c r="E70" s="21"/>
    </row>
    <row r="71" spans="1:5" s="3" customFormat="1">
      <c r="A71" s="2"/>
      <c r="B71" s="21"/>
      <c r="C71" s="21"/>
      <c r="D71" s="21"/>
      <c r="E71" s="21"/>
    </row>
    <row r="72" spans="1:5" s="3" customFormat="1">
      <c r="A72" s="2"/>
      <c r="B72" s="21"/>
      <c r="C72" s="21"/>
      <c r="D72" s="21"/>
      <c r="E72" s="21"/>
    </row>
    <row r="73" spans="1:5" s="3" customFormat="1">
      <c r="A73" s="2"/>
      <c r="B73" s="21"/>
      <c r="C73" s="21"/>
      <c r="D73" s="21"/>
      <c r="E73" s="21"/>
    </row>
    <row r="74" spans="1:5" s="3" customFormat="1">
      <c r="A74" s="2"/>
      <c r="B74" s="21"/>
      <c r="C74" s="21"/>
      <c r="D74" s="21"/>
      <c r="E74" s="21"/>
    </row>
    <row r="75" spans="1:5" s="3" customFormat="1">
      <c r="A75" s="2"/>
      <c r="B75" s="21"/>
      <c r="C75" s="21"/>
      <c r="D75" s="21"/>
      <c r="E75" s="21"/>
    </row>
    <row r="76" spans="1:5" s="3" customFormat="1">
      <c r="A76" s="2"/>
      <c r="B76" s="21"/>
      <c r="C76" s="21"/>
      <c r="D76" s="21"/>
      <c r="E76" s="21"/>
    </row>
    <row r="77" spans="1:5" s="3" customFormat="1">
      <c r="A77" s="2"/>
      <c r="B77" s="21"/>
      <c r="C77" s="21"/>
      <c r="D77" s="21"/>
      <c r="E77" s="21"/>
    </row>
    <row r="78" spans="1:5" s="3" customFormat="1">
      <c r="A78" s="2"/>
      <c r="B78" s="21"/>
      <c r="C78" s="21"/>
      <c r="D78" s="21"/>
      <c r="E78" s="21"/>
    </row>
    <row r="79" spans="1:5" s="3" customFormat="1">
      <c r="A79" s="2"/>
      <c r="B79" s="21"/>
      <c r="C79" s="21"/>
      <c r="D79" s="21"/>
      <c r="E79" s="21"/>
    </row>
    <row r="80" spans="1:5" s="3" customFormat="1">
      <c r="A80" s="2"/>
      <c r="B80" s="21"/>
      <c r="C80" s="21"/>
      <c r="D80" s="21"/>
      <c r="E80" s="21"/>
    </row>
    <row r="81" spans="1:5" s="3" customFormat="1">
      <c r="A81" s="2"/>
      <c r="B81" s="21"/>
      <c r="C81" s="21"/>
      <c r="D81" s="21"/>
      <c r="E81" s="21"/>
    </row>
    <row r="82" spans="1:5" s="3" customFormat="1">
      <c r="A82" s="2"/>
      <c r="B82" s="21"/>
      <c r="C82" s="21"/>
      <c r="D82" s="21"/>
      <c r="E82" s="21"/>
    </row>
    <row r="83" spans="1:5" s="3" customFormat="1">
      <c r="A83" s="2"/>
      <c r="B83" s="21"/>
      <c r="C83" s="21"/>
      <c r="D83" s="21"/>
      <c r="E83" s="21"/>
    </row>
    <row r="84" spans="1:5" s="3" customFormat="1">
      <c r="A84" s="2"/>
      <c r="B84" s="21"/>
      <c r="C84" s="21"/>
      <c r="D84" s="21"/>
      <c r="E84" s="21"/>
    </row>
    <row r="85" spans="1:5" s="3" customFormat="1">
      <c r="A85" s="2"/>
      <c r="B85" s="21"/>
      <c r="C85" s="21"/>
      <c r="D85" s="21"/>
      <c r="E85" s="21"/>
    </row>
    <row r="86" spans="1:5" s="3" customFormat="1">
      <c r="A86" s="2"/>
      <c r="B86" s="21"/>
      <c r="C86" s="21"/>
      <c r="D86" s="21"/>
      <c r="E86" s="21"/>
    </row>
    <row r="87" spans="1:5" s="3" customFormat="1">
      <c r="A87" s="2"/>
      <c r="B87" s="21"/>
      <c r="C87" s="21"/>
      <c r="D87" s="21"/>
      <c r="E87" s="21"/>
    </row>
    <row r="88" spans="1:5" s="3" customFormat="1">
      <c r="A88" s="2"/>
      <c r="B88" s="21"/>
      <c r="C88" s="21"/>
      <c r="D88" s="21"/>
      <c r="E88" s="21"/>
    </row>
    <row r="89" spans="1:5" s="3" customFormat="1">
      <c r="A89" s="2"/>
      <c r="B89" s="21"/>
      <c r="C89" s="21"/>
      <c r="D89" s="21"/>
      <c r="E89" s="21"/>
    </row>
  </sheetData>
  <mergeCells count="1">
    <mergeCell ref="B4:D4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workbookViewId="0">
      <selection activeCell="B6" sqref="B6:E33"/>
    </sheetView>
  </sheetViews>
  <sheetFormatPr defaultRowHeight="15"/>
  <cols>
    <col min="1" max="1" width="20.5703125" style="9" customWidth="1"/>
    <col min="2" max="2" width="11.140625" style="22" bestFit="1" customWidth="1"/>
    <col min="3" max="5" width="15.28515625" style="22" customWidth="1"/>
    <col min="6" max="9" width="9.140625" style="22"/>
    <col min="10" max="16384" width="9.140625" style="3"/>
  </cols>
  <sheetData>
    <row r="1" spans="1:5" s="3" customFormat="1">
      <c r="A1" s="2" t="s">
        <v>282</v>
      </c>
      <c r="B1" s="22"/>
      <c r="C1" s="22"/>
      <c r="D1" s="22"/>
      <c r="E1" s="22"/>
    </row>
    <row r="2" spans="1:5" s="3" customFormat="1">
      <c r="A2" s="2" t="s">
        <v>373</v>
      </c>
      <c r="B2" s="22"/>
      <c r="C2" s="22"/>
      <c r="D2" s="22"/>
      <c r="E2" s="22"/>
    </row>
    <row r="3" spans="1:5" s="3" customFormat="1">
      <c r="A3" s="9" t="s">
        <v>6</v>
      </c>
      <c r="B3" s="22"/>
      <c r="C3" s="22"/>
      <c r="D3" s="22"/>
      <c r="E3" s="22"/>
    </row>
    <row r="4" spans="1:5" s="3" customFormat="1">
      <c r="A4" s="9"/>
      <c r="B4" s="12" t="s">
        <v>451</v>
      </c>
      <c r="C4" s="12"/>
      <c r="D4" s="12"/>
      <c r="E4" s="12"/>
    </row>
    <row r="5" spans="1:5" s="3" customFormat="1">
      <c r="A5" s="2" t="s">
        <v>420</v>
      </c>
      <c r="B5" s="21" t="s">
        <v>447</v>
      </c>
      <c r="C5" s="21" t="s">
        <v>448</v>
      </c>
      <c r="D5" s="21" t="s">
        <v>449</v>
      </c>
      <c r="E5" s="21" t="s">
        <v>450</v>
      </c>
    </row>
    <row r="6" spans="1:5" s="3" customFormat="1">
      <c r="A6" s="2">
        <v>-20</v>
      </c>
      <c r="B6" s="26">
        <v>24.75</v>
      </c>
      <c r="C6" s="26">
        <v>27.72</v>
      </c>
      <c r="D6" s="26">
        <v>30.14</v>
      </c>
      <c r="E6" s="26">
        <v>17.38</v>
      </c>
    </row>
    <row r="7" spans="1:5" s="3" customFormat="1">
      <c r="A7" s="2">
        <v>-19</v>
      </c>
      <c r="B7" s="26">
        <v>24.67</v>
      </c>
      <c r="C7" s="26">
        <v>28.51</v>
      </c>
      <c r="D7" s="26">
        <v>30.29</v>
      </c>
      <c r="E7" s="26">
        <v>16.53</v>
      </c>
    </row>
    <row r="8" spans="1:5" s="3" customFormat="1">
      <c r="A8" s="2">
        <v>-18</v>
      </c>
      <c r="B8" s="26">
        <v>25.47</v>
      </c>
      <c r="C8" s="26">
        <v>27.73</v>
      </c>
      <c r="D8" s="26">
        <v>30.29</v>
      </c>
      <c r="E8" s="26">
        <v>16.52</v>
      </c>
    </row>
    <row r="9" spans="1:5" s="3" customFormat="1">
      <c r="A9" s="2">
        <v>-17</v>
      </c>
      <c r="B9" s="26">
        <v>25.15</v>
      </c>
      <c r="C9" s="26">
        <v>27.93</v>
      </c>
      <c r="D9" s="26">
        <v>30.52</v>
      </c>
      <c r="E9" s="26">
        <v>16.399999999999999</v>
      </c>
    </row>
    <row r="10" spans="1:5" s="3" customFormat="1">
      <c r="A10" s="2">
        <v>-16</v>
      </c>
      <c r="B10" s="26">
        <v>24.68</v>
      </c>
      <c r="C10" s="26">
        <v>27.63</v>
      </c>
      <c r="D10" s="26">
        <v>30.93</v>
      </c>
      <c r="E10" s="26">
        <v>16.77</v>
      </c>
    </row>
    <row r="11" spans="1:5" s="3" customFormat="1">
      <c r="A11" s="2">
        <v>-15</v>
      </c>
      <c r="B11" s="26">
        <v>25.46</v>
      </c>
      <c r="C11" s="26">
        <v>27.6</v>
      </c>
      <c r="D11" s="26">
        <v>30.48</v>
      </c>
      <c r="E11" s="26">
        <v>16.46</v>
      </c>
    </row>
    <row r="12" spans="1:5" s="3" customFormat="1">
      <c r="A12" s="2">
        <v>-14</v>
      </c>
      <c r="B12" s="26">
        <v>25.7</v>
      </c>
      <c r="C12" s="26">
        <v>27.67</v>
      </c>
      <c r="D12" s="26">
        <v>30.7</v>
      </c>
      <c r="E12" s="26">
        <v>15.94</v>
      </c>
    </row>
    <row r="13" spans="1:5" s="3" customFormat="1">
      <c r="A13" s="2">
        <v>-13</v>
      </c>
      <c r="B13" s="26">
        <v>25.24</v>
      </c>
      <c r="C13" s="26">
        <v>27.59</v>
      </c>
      <c r="D13" s="26">
        <v>31.05</v>
      </c>
      <c r="E13" s="26">
        <v>16.12</v>
      </c>
    </row>
    <row r="14" spans="1:5" s="3" customFormat="1">
      <c r="A14" s="2">
        <v>-12</v>
      </c>
      <c r="B14" s="26">
        <v>25.91</v>
      </c>
      <c r="C14" s="26">
        <v>28.14</v>
      </c>
      <c r="D14" s="26">
        <v>30.46</v>
      </c>
      <c r="E14" s="26">
        <v>15.49</v>
      </c>
    </row>
    <row r="15" spans="1:5" s="3" customFormat="1">
      <c r="A15" s="2">
        <v>-11</v>
      </c>
      <c r="B15" s="26">
        <v>25.63</v>
      </c>
      <c r="C15" s="26">
        <v>28.26</v>
      </c>
      <c r="D15" s="26">
        <v>31.25</v>
      </c>
      <c r="E15" s="26">
        <v>14.86</v>
      </c>
    </row>
    <row r="16" spans="1:5" s="3" customFormat="1">
      <c r="A16" s="2">
        <v>-10</v>
      </c>
      <c r="B16" s="26">
        <v>26.42</v>
      </c>
      <c r="C16" s="26">
        <v>27.79</v>
      </c>
      <c r="D16" s="26">
        <v>31</v>
      </c>
      <c r="E16" s="26">
        <v>14.79</v>
      </c>
    </row>
    <row r="17" spans="1:5" s="3" customFormat="1">
      <c r="A17" s="2">
        <v>-9</v>
      </c>
      <c r="B17" s="26">
        <v>26.26</v>
      </c>
      <c r="C17" s="26">
        <v>28.48</v>
      </c>
      <c r="D17" s="26">
        <v>30.61</v>
      </c>
      <c r="E17" s="26">
        <v>14.65</v>
      </c>
    </row>
    <row r="18" spans="1:5" s="3" customFormat="1">
      <c r="A18" s="2">
        <v>-8</v>
      </c>
      <c r="B18" s="26">
        <v>26.58</v>
      </c>
      <c r="C18" s="26">
        <v>28.8</v>
      </c>
      <c r="D18" s="26">
        <v>30.59</v>
      </c>
      <c r="E18" s="26">
        <v>14.03</v>
      </c>
    </row>
    <row r="19" spans="1:5" s="3" customFormat="1">
      <c r="A19" s="2">
        <v>-7</v>
      </c>
      <c r="B19" s="26">
        <v>26.72</v>
      </c>
      <c r="C19" s="26">
        <v>28.65</v>
      </c>
      <c r="D19" s="26">
        <v>30.29</v>
      </c>
      <c r="E19" s="26">
        <v>14.34</v>
      </c>
    </row>
    <row r="20" spans="1:5" s="3" customFormat="1">
      <c r="A20" s="2">
        <v>-6</v>
      </c>
      <c r="B20" s="26">
        <v>27.29</v>
      </c>
      <c r="C20" s="26">
        <v>28.3</v>
      </c>
      <c r="D20" s="26">
        <v>30.91</v>
      </c>
      <c r="E20" s="26">
        <v>13.51</v>
      </c>
    </row>
    <row r="21" spans="1:5" s="3" customFormat="1">
      <c r="A21" s="2">
        <v>-5</v>
      </c>
      <c r="B21" s="26">
        <v>26.84</v>
      </c>
      <c r="C21" s="26">
        <v>28.65</v>
      </c>
      <c r="D21" s="26">
        <v>31.4</v>
      </c>
      <c r="E21" s="26">
        <v>13.11</v>
      </c>
    </row>
    <row r="22" spans="1:5" s="3" customFormat="1">
      <c r="A22" s="2">
        <v>-4</v>
      </c>
      <c r="B22" s="26">
        <v>27.78</v>
      </c>
      <c r="C22" s="26">
        <v>29.03</v>
      </c>
      <c r="D22" s="26">
        <v>31.14</v>
      </c>
      <c r="E22" s="26">
        <v>12.05</v>
      </c>
    </row>
    <row r="23" spans="1:5" s="3" customFormat="1">
      <c r="A23" s="2">
        <v>-3</v>
      </c>
      <c r="B23" s="26">
        <v>27.46</v>
      </c>
      <c r="C23" s="26">
        <v>29.96</v>
      </c>
      <c r="D23" s="26">
        <v>31.09</v>
      </c>
      <c r="E23" s="26">
        <v>11.49</v>
      </c>
    </row>
    <row r="24" spans="1:5" s="3" customFormat="1">
      <c r="A24" s="2">
        <v>-2</v>
      </c>
      <c r="B24" s="26">
        <v>27.56</v>
      </c>
      <c r="C24" s="26">
        <v>30.56</v>
      </c>
      <c r="D24" s="26">
        <v>31.3</v>
      </c>
      <c r="E24" s="26">
        <v>10.58</v>
      </c>
    </row>
    <row r="25" spans="1:5" s="3" customFormat="1">
      <c r="A25" s="2">
        <v>-1</v>
      </c>
      <c r="B25" s="26">
        <v>24.34</v>
      </c>
      <c r="C25" s="26">
        <v>34.229999999999997</v>
      </c>
      <c r="D25" s="26">
        <v>33.31</v>
      </c>
      <c r="E25" s="26">
        <v>8.1199999999999992</v>
      </c>
    </row>
    <row r="26" spans="1:5" s="3" customFormat="1">
      <c r="A26" s="2">
        <v>1</v>
      </c>
      <c r="B26" s="26">
        <v>25.43</v>
      </c>
      <c r="C26" s="26">
        <v>30.01</v>
      </c>
      <c r="D26" s="26">
        <v>33.15</v>
      </c>
      <c r="E26" s="26">
        <v>11.42</v>
      </c>
    </row>
    <row r="27" spans="1:5" s="3" customFormat="1">
      <c r="A27" s="2">
        <v>2</v>
      </c>
      <c r="B27" s="26">
        <v>27.9</v>
      </c>
      <c r="C27" s="26">
        <v>26.16</v>
      </c>
      <c r="D27" s="26">
        <v>31.51</v>
      </c>
      <c r="E27" s="26">
        <v>14.42</v>
      </c>
    </row>
    <row r="28" spans="1:5" s="3" customFormat="1">
      <c r="A28" s="2">
        <v>3</v>
      </c>
      <c r="B28" s="26">
        <v>27.96</v>
      </c>
      <c r="C28" s="26">
        <v>26.53</v>
      </c>
      <c r="D28" s="26">
        <v>31.3</v>
      </c>
      <c r="E28" s="26">
        <v>14.21</v>
      </c>
    </row>
    <row r="29" spans="1:5" s="3" customFormat="1">
      <c r="A29" s="2">
        <v>4</v>
      </c>
      <c r="B29" s="26">
        <v>28.2</v>
      </c>
      <c r="C29" s="26">
        <v>26.63</v>
      </c>
      <c r="D29" s="26">
        <v>30.93</v>
      </c>
      <c r="E29" s="26">
        <v>14.24</v>
      </c>
    </row>
    <row r="30" spans="1:5" s="3" customFormat="1">
      <c r="A30" s="2">
        <v>5</v>
      </c>
      <c r="B30" s="26">
        <v>27.92</v>
      </c>
      <c r="C30" s="26">
        <v>26.06</v>
      </c>
      <c r="D30" s="26">
        <v>32.090000000000003</v>
      </c>
      <c r="E30" s="26">
        <v>13.92</v>
      </c>
    </row>
    <row r="31" spans="1:5" s="3" customFormat="1">
      <c r="A31" s="2">
        <v>6</v>
      </c>
      <c r="B31" s="26">
        <v>28.25</v>
      </c>
      <c r="C31" s="26">
        <v>27.13</v>
      </c>
      <c r="D31" s="26">
        <v>30.86</v>
      </c>
      <c r="E31" s="26">
        <v>13.76</v>
      </c>
    </row>
    <row r="32" spans="1:5" s="3" customFormat="1">
      <c r="A32" s="2">
        <v>7</v>
      </c>
      <c r="B32" s="26">
        <v>28.18</v>
      </c>
      <c r="C32" s="26">
        <v>26.26</v>
      </c>
      <c r="D32" s="26">
        <v>31.87</v>
      </c>
      <c r="E32" s="26">
        <v>13.69</v>
      </c>
    </row>
    <row r="33" spans="1:5" s="3" customFormat="1">
      <c r="A33" s="2">
        <v>8</v>
      </c>
      <c r="B33" s="26">
        <v>28.54</v>
      </c>
      <c r="C33" s="26">
        <v>27.08</v>
      </c>
      <c r="D33" s="26">
        <v>31.24</v>
      </c>
      <c r="E33" s="26">
        <v>13.14</v>
      </c>
    </row>
    <row r="34" spans="1:5" s="3" customFormat="1">
      <c r="A34" s="2"/>
      <c r="B34" s="21"/>
      <c r="C34" s="21"/>
      <c r="D34" s="21"/>
      <c r="E34" s="21"/>
    </row>
    <row r="35" spans="1:5" s="3" customFormat="1">
      <c r="A35" s="2" t="s">
        <v>209</v>
      </c>
      <c r="B35" s="21"/>
      <c r="C35" s="21"/>
      <c r="D35" s="21"/>
      <c r="E35" s="21"/>
    </row>
    <row r="36" spans="1:5" s="3" customFormat="1">
      <c r="A36" s="2" t="s">
        <v>372</v>
      </c>
      <c r="B36" s="21"/>
      <c r="C36" s="21"/>
      <c r="D36" s="21"/>
      <c r="E36" s="21"/>
    </row>
    <row r="37" spans="1:5" s="3" customFormat="1">
      <c r="A37" s="2"/>
      <c r="B37" s="21"/>
      <c r="C37" s="21"/>
      <c r="D37" s="21"/>
      <c r="E37" s="21"/>
    </row>
    <row r="38" spans="1:5" s="3" customFormat="1">
      <c r="A38" s="2"/>
      <c r="B38" s="21"/>
      <c r="C38" s="21"/>
      <c r="D38" s="21"/>
      <c r="E38" s="21"/>
    </row>
    <row r="39" spans="1:5" s="3" customFormat="1">
      <c r="A39" s="2"/>
      <c r="B39" s="21"/>
      <c r="C39" s="21"/>
      <c r="D39" s="21"/>
      <c r="E39" s="21"/>
    </row>
    <row r="40" spans="1:5" s="3" customFormat="1">
      <c r="A40" s="2"/>
      <c r="B40" s="21"/>
      <c r="C40" s="21"/>
      <c r="D40" s="21"/>
      <c r="E40" s="21"/>
    </row>
    <row r="41" spans="1:5" s="3" customFormat="1">
      <c r="A41" s="2"/>
      <c r="B41" s="21"/>
      <c r="C41" s="21"/>
      <c r="D41" s="21"/>
      <c r="E41" s="21"/>
    </row>
    <row r="42" spans="1:5" s="3" customFormat="1">
      <c r="A42" s="2"/>
      <c r="B42" s="21"/>
      <c r="C42" s="21"/>
      <c r="D42" s="21"/>
      <c r="E42" s="21"/>
    </row>
    <row r="43" spans="1:5" s="3" customFormat="1">
      <c r="A43" s="2"/>
      <c r="B43" s="21"/>
      <c r="C43" s="21"/>
      <c r="D43" s="21"/>
      <c r="E43" s="21"/>
    </row>
    <row r="44" spans="1:5" s="3" customFormat="1">
      <c r="A44" s="2"/>
      <c r="B44" s="21"/>
      <c r="C44" s="21"/>
      <c r="D44" s="21"/>
      <c r="E44" s="21"/>
    </row>
    <row r="45" spans="1:5" s="3" customFormat="1">
      <c r="A45" s="2"/>
      <c r="B45" s="21"/>
      <c r="C45" s="21"/>
      <c r="D45" s="21"/>
      <c r="E45" s="21"/>
    </row>
    <row r="46" spans="1:5" s="3" customFormat="1">
      <c r="A46" s="2"/>
      <c r="B46" s="21"/>
      <c r="C46" s="21"/>
      <c r="D46" s="21"/>
      <c r="E46" s="21"/>
    </row>
    <row r="47" spans="1:5" s="3" customFormat="1">
      <c r="A47" s="2"/>
      <c r="B47" s="21"/>
      <c r="C47" s="21"/>
      <c r="D47" s="21"/>
      <c r="E47" s="21"/>
    </row>
    <row r="48" spans="1:5" s="3" customFormat="1">
      <c r="A48" s="2"/>
      <c r="B48" s="21"/>
      <c r="C48" s="21"/>
      <c r="D48" s="21"/>
      <c r="E48" s="21"/>
    </row>
    <row r="49" spans="1:5" s="3" customFormat="1">
      <c r="A49" s="2"/>
      <c r="B49" s="21"/>
      <c r="C49" s="21"/>
      <c r="D49" s="21"/>
      <c r="E49" s="21"/>
    </row>
    <row r="50" spans="1:5" s="3" customFormat="1">
      <c r="A50" s="2"/>
      <c r="B50" s="21"/>
      <c r="C50" s="21"/>
      <c r="D50" s="21"/>
      <c r="E50" s="21"/>
    </row>
    <row r="51" spans="1:5" s="3" customFormat="1">
      <c r="A51" s="2"/>
      <c r="B51" s="21"/>
      <c r="C51" s="21"/>
      <c r="D51" s="21"/>
      <c r="E51" s="21"/>
    </row>
    <row r="52" spans="1:5" s="3" customFormat="1">
      <c r="A52" s="2"/>
      <c r="B52" s="21"/>
      <c r="C52" s="21"/>
      <c r="D52" s="21"/>
      <c r="E52" s="21"/>
    </row>
    <row r="53" spans="1:5" s="3" customFormat="1">
      <c r="A53" s="2"/>
      <c r="B53" s="21"/>
      <c r="C53" s="21"/>
      <c r="D53" s="21"/>
      <c r="E53" s="21"/>
    </row>
    <row r="54" spans="1:5" s="3" customFormat="1">
      <c r="A54" s="2"/>
      <c r="B54" s="21"/>
      <c r="C54" s="21"/>
      <c r="D54" s="21"/>
      <c r="E54" s="21"/>
    </row>
    <row r="55" spans="1:5" s="3" customFormat="1">
      <c r="A55" s="2"/>
      <c r="B55" s="21"/>
      <c r="C55" s="21"/>
      <c r="D55" s="21"/>
      <c r="E55" s="21"/>
    </row>
    <row r="56" spans="1:5" s="3" customFormat="1">
      <c r="A56" s="2"/>
      <c r="B56" s="21"/>
      <c r="C56" s="21"/>
      <c r="D56" s="21"/>
      <c r="E56" s="21"/>
    </row>
    <row r="57" spans="1:5" s="3" customFormat="1">
      <c r="A57" s="2"/>
      <c r="B57" s="21"/>
      <c r="C57" s="21"/>
      <c r="D57" s="21"/>
      <c r="E57" s="21"/>
    </row>
    <row r="58" spans="1:5" s="3" customFormat="1">
      <c r="A58" s="2"/>
      <c r="B58" s="21"/>
      <c r="C58" s="21"/>
      <c r="D58" s="21"/>
      <c r="E58" s="21"/>
    </row>
    <row r="59" spans="1:5" s="3" customFormat="1">
      <c r="A59" s="2"/>
      <c r="B59" s="21"/>
      <c r="C59" s="21"/>
      <c r="D59" s="21"/>
      <c r="E59" s="21"/>
    </row>
    <row r="60" spans="1:5" s="3" customFormat="1">
      <c r="A60" s="2"/>
      <c r="B60" s="21"/>
      <c r="C60" s="21"/>
      <c r="D60" s="21"/>
      <c r="E60" s="21"/>
    </row>
    <row r="61" spans="1:5" s="3" customFormat="1">
      <c r="A61" s="2"/>
      <c r="B61" s="21"/>
      <c r="C61" s="21"/>
      <c r="D61" s="21"/>
      <c r="E61" s="21"/>
    </row>
    <row r="62" spans="1:5" s="3" customFormat="1">
      <c r="A62" s="2"/>
      <c r="B62" s="21"/>
      <c r="C62" s="21"/>
      <c r="D62" s="21"/>
      <c r="E62" s="21"/>
    </row>
    <row r="63" spans="1:5" s="3" customFormat="1">
      <c r="A63" s="2"/>
      <c r="B63" s="21"/>
      <c r="C63" s="21"/>
      <c r="D63" s="21"/>
      <c r="E63" s="21"/>
    </row>
    <row r="64" spans="1:5" s="3" customFormat="1">
      <c r="A64" s="2"/>
      <c r="B64" s="21"/>
      <c r="C64" s="21"/>
      <c r="D64" s="21"/>
      <c r="E64" s="21"/>
    </row>
    <row r="65" spans="1:5" s="3" customFormat="1">
      <c r="A65" s="2"/>
      <c r="B65" s="21"/>
      <c r="C65" s="21"/>
      <c r="D65" s="21"/>
      <c r="E65" s="21"/>
    </row>
    <row r="66" spans="1:5" s="3" customFormat="1">
      <c r="A66" s="2"/>
      <c r="B66" s="21"/>
      <c r="C66" s="21"/>
      <c r="D66" s="21"/>
      <c r="E66" s="21"/>
    </row>
    <row r="67" spans="1:5" s="3" customFormat="1">
      <c r="A67" s="2"/>
      <c r="B67" s="21"/>
      <c r="C67" s="21"/>
      <c r="D67" s="21"/>
      <c r="E67" s="21"/>
    </row>
    <row r="68" spans="1:5" s="3" customFormat="1">
      <c r="A68" s="2"/>
      <c r="B68" s="21"/>
      <c r="C68" s="21"/>
      <c r="D68" s="21"/>
      <c r="E68" s="21"/>
    </row>
    <row r="69" spans="1:5" s="3" customFormat="1">
      <c r="A69" s="2"/>
      <c r="B69" s="21"/>
      <c r="C69" s="21"/>
      <c r="D69" s="21"/>
      <c r="E69" s="21"/>
    </row>
    <row r="70" spans="1:5" s="3" customFormat="1">
      <c r="A70" s="2"/>
      <c r="B70" s="21"/>
      <c r="C70" s="21"/>
      <c r="D70" s="21"/>
      <c r="E70" s="21"/>
    </row>
    <row r="71" spans="1:5" s="3" customFormat="1">
      <c r="A71" s="2"/>
      <c r="B71" s="21"/>
      <c r="C71" s="21"/>
      <c r="D71" s="21"/>
      <c r="E71" s="21"/>
    </row>
    <row r="72" spans="1:5" s="3" customFormat="1">
      <c r="A72" s="2"/>
      <c r="B72" s="21"/>
      <c r="C72" s="21"/>
      <c r="D72" s="21"/>
      <c r="E72" s="21"/>
    </row>
    <row r="73" spans="1:5" s="3" customFormat="1">
      <c r="A73" s="2"/>
      <c r="B73" s="21"/>
      <c r="C73" s="21"/>
      <c r="D73" s="21"/>
      <c r="E73" s="21"/>
    </row>
    <row r="74" spans="1:5" s="3" customFormat="1">
      <c r="A74" s="2"/>
      <c r="B74" s="21"/>
      <c r="C74" s="21"/>
      <c r="D74" s="21"/>
      <c r="E74" s="21"/>
    </row>
    <row r="75" spans="1:5" s="3" customFormat="1">
      <c r="A75" s="2"/>
      <c r="B75" s="21"/>
      <c r="C75" s="21"/>
      <c r="D75" s="21"/>
      <c r="E75" s="21"/>
    </row>
    <row r="76" spans="1:5" s="3" customFormat="1">
      <c r="A76" s="2"/>
      <c r="B76" s="21"/>
      <c r="C76" s="21"/>
      <c r="D76" s="21"/>
      <c r="E76" s="21"/>
    </row>
    <row r="77" spans="1:5" s="3" customFormat="1">
      <c r="A77" s="2"/>
      <c r="B77" s="21"/>
      <c r="C77" s="21"/>
      <c r="D77" s="21"/>
      <c r="E77" s="21"/>
    </row>
    <row r="78" spans="1:5" s="3" customFormat="1">
      <c r="A78" s="2"/>
      <c r="B78" s="21"/>
      <c r="C78" s="21"/>
      <c r="D78" s="21"/>
      <c r="E78" s="21"/>
    </row>
    <row r="79" spans="1:5" s="3" customFormat="1">
      <c r="A79" s="2"/>
      <c r="B79" s="21"/>
      <c r="C79" s="21"/>
      <c r="D79" s="21"/>
      <c r="E79" s="21"/>
    </row>
    <row r="80" spans="1:5" s="3" customFormat="1">
      <c r="A80" s="2"/>
      <c r="B80" s="21"/>
      <c r="C80" s="21"/>
      <c r="D80" s="21"/>
      <c r="E80" s="21"/>
    </row>
    <row r="81" spans="1:5" s="3" customFormat="1">
      <c r="A81" s="2"/>
      <c r="B81" s="21"/>
      <c r="C81" s="21"/>
      <c r="D81" s="21"/>
      <c r="E81" s="21"/>
    </row>
    <row r="82" spans="1:5" s="3" customFormat="1">
      <c r="A82" s="2"/>
      <c r="B82" s="21"/>
      <c r="C82" s="21"/>
      <c r="D82" s="21"/>
      <c r="E82" s="21"/>
    </row>
    <row r="83" spans="1:5" s="3" customFormat="1">
      <c r="A83" s="2"/>
      <c r="B83" s="21"/>
      <c r="C83" s="21"/>
      <c r="D83" s="21"/>
      <c r="E83" s="21"/>
    </row>
    <row r="84" spans="1:5" s="3" customFormat="1">
      <c r="A84" s="2"/>
      <c r="B84" s="21"/>
      <c r="C84" s="21"/>
      <c r="D84" s="21"/>
      <c r="E84" s="21"/>
    </row>
    <row r="85" spans="1:5" s="3" customFormat="1">
      <c r="A85" s="2"/>
      <c r="B85" s="21"/>
      <c r="C85" s="21"/>
      <c r="D85" s="21"/>
      <c r="E85" s="21"/>
    </row>
    <row r="86" spans="1:5" s="3" customFormat="1">
      <c r="A86" s="2"/>
      <c r="B86" s="21"/>
      <c r="C86" s="21"/>
      <c r="D86" s="21"/>
      <c r="E86" s="21"/>
    </row>
    <row r="87" spans="1:5" s="3" customFormat="1">
      <c r="A87" s="2"/>
      <c r="B87" s="21"/>
      <c r="C87" s="21"/>
      <c r="D87" s="21"/>
      <c r="E87" s="21"/>
    </row>
    <row r="88" spans="1:5" s="3" customFormat="1">
      <c r="A88" s="2"/>
      <c r="B88" s="21"/>
      <c r="C88" s="21"/>
      <c r="D88" s="21"/>
      <c r="E88" s="21"/>
    </row>
    <row r="89" spans="1:5" s="3" customFormat="1">
      <c r="A89" s="2"/>
      <c r="B89" s="21"/>
      <c r="C89" s="21"/>
      <c r="D89" s="21"/>
      <c r="E89" s="21"/>
    </row>
  </sheetData>
  <mergeCells count="1">
    <mergeCell ref="B4:E4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B6" sqref="B6:B32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283</v>
      </c>
      <c r="B1" s="21"/>
    </row>
    <row r="2" spans="1:2" s="2" customFormat="1">
      <c r="A2" s="8" t="s">
        <v>440</v>
      </c>
      <c r="B2" s="21"/>
    </row>
    <row r="3" spans="1:2" s="2" customFormat="1">
      <c r="B3" s="21" t="s">
        <v>6</v>
      </c>
    </row>
    <row r="4" spans="1:2" s="2" customFormat="1">
      <c r="A4" s="2" t="s">
        <v>420</v>
      </c>
      <c r="B4" s="21" t="s">
        <v>425</v>
      </c>
    </row>
    <row r="5" spans="1:2" s="2" customFormat="1">
      <c r="A5" s="2">
        <v>-20</v>
      </c>
      <c r="B5" s="21">
        <v>11.94</v>
      </c>
    </row>
    <row r="6" spans="1:2" s="2" customFormat="1">
      <c r="A6" s="2">
        <v>-19</v>
      </c>
      <c r="B6" s="26">
        <v>12.71</v>
      </c>
    </row>
    <row r="7" spans="1:2" s="2" customFormat="1">
      <c r="A7" s="2">
        <v>-18</v>
      </c>
      <c r="B7" s="26">
        <v>12.24</v>
      </c>
    </row>
    <row r="8" spans="1:2" s="2" customFormat="1">
      <c r="A8" s="2">
        <v>-17</v>
      </c>
      <c r="B8" s="26">
        <v>12.35</v>
      </c>
    </row>
    <row r="9" spans="1:2" s="2" customFormat="1">
      <c r="A9" s="2">
        <v>-16</v>
      </c>
      <c r="B9" s="26">
        <v>12.44</v>
      </c>
    </row>
    <row r="10" spans="1:2" s="2" customFormat="1">
      <c r="A10" s="2">
        <v>-15</v>
      </c>
      <c r="B10" s="26">
        <v>12.59</v>
      </c>
    </row>
    <row r="11" spans="1:2" s="2" customFormat="1">
      <c r="A11" s="2">
        <v>-14</v>
      </c>
      <c r="B11" s="26">
        <v>12.01</v>
      </c>
    </row>
    <row r="12" spans="1:2" s="2" customFormat="1">
      <c r="A12" s="2">
        <v>-13</v>
      </c>
      <c r="B12" s="26">
        <v>12.53</v>
      </c>
    </row>
    <row r="13" spans="1:2" s="2" customFormat="1">
      <c r="A13" s="2">
        <v>-12</v>
      </c>
      <c r="B13" s="26">
        <v>12.37</v>
      </c>
    </row>
    <row r="14" spans="1:2" s="2" customFormat="1">
      <c r="A14" s="2">
        <v>-11</v>
      </c>
      <c r="B14" s="26">
        <v>12.55</v>
      </c>
    </row>
    <row r="15" spans="1:2" s="2" customFormat="1">
      <c r="A15" s="2">
        <v>-10</v>
      </c>
      <c r="B15" s="26">
        <v>12.5</v>
      </c>
    </row>
    <row r="16" spans="1:2" s="2" customFormat="1">
      <c r="A16" s="2">
        <v>-9</v>
      </c>
      <c r="B16" s="26">
        <v>12.53</v>
      </c>
    </row>
    <row r="17" spans="1:2" s="2" customFormat="1">
      <c r="A17" s="2">
        <v>-8</v>
      </c>
      <c r="B17" s="26">
        <v>12.57</v>
      </c>
    </row>
    <row r="18" spans="1:2" s="2" customFormat="1">
      <c r="A18" s="2">
        <v>-7</v>
      </c>
      <c r="B18" s="26">
        <v>12.87</v>
      </c>
    </row>
    <row r="19" spans="1:2" s="2" customFormat="1">
      <c r="A19" s="2">
        <v>-6</v>
      </c>
      <c r="B19" s="26">
        <v>12.32</v>
      </c>
    </row>
    <row r="20" spans="1:2" s="2" customFormat="1">
      <c r="A20" s="2">
        <v>-5</v>
      </c>
      <c r="B20" s="26">
        <v>12.63</v>
      </c>
    </row>
    <row r="21" spans="1:2" s="2" customFormat="1">
      <c r="A21" s="2">
        <v>-4</v>
      </c>
      <c r="B21" s="26">
        <v>12.68</v>
      </c>
    </row>
    <row r="22" spans="1:2" s="2" customFormat="1">
      <c r="A22" s="2">
        <v>-3</v>
      </c>
      <c r="B22" s="26">
        <v>12.51</v>
      </c>
    </row>
    <row r="23" spans="1:2" s="2" customFormat="1">
      <c r="A23" s="2">
        <v>-2</v>
      </c>
      <c r="B23" s="26">
        <v>13.21</v>
      </c>
    </row>
    <row r="24" spans="1:2" s="2" customFormat="1">
      <c r="A24" s="2">
        <v>-1</v>
      </c>
      <c r="B24" s="26">
        <v>17.440000000000001</v>
      </c>
    </row>
    <row r="25" spans="1:2" s="2" customFormat="1">
      <c r="A25" s="2">
        <v>1</v>
      </c>
      <c r="B25" s="26">
        <v>18.29</v>
      </c>
    </row>
    <row r="26" spans="1:2" s="2" customFormat="1">
      <c r="A26" s="2">
        <v>2</v>
      </c>
      <c r="B26" s="26">
        <v>14.61</v>
      </c>
    </row>
    <row r="27" spans="1:2" s="2" customFormat="1">
      <c r="A27" s="2">
        <v>3</v>
      </c>
      <c r="B27" s="26">
        <v>13.59</v>
      </c>
    </row>
    <row r="28" spans="1:2" s="2" customFormat="1">
      <c r="A28" s="2">
        <v>4</v>
      </c>
      <c r="B28" s="26">
        <v>13.16</v>
      </c>
    </row>
    <row r="29" spans="1:2" s="2" customFormat="1">
      <c r="A29" s="2">
        <v>5</v>
      </c>
      <c r="B29" s="26">
        <v>13.2</v>
      </c>
    </row>
    <row r="30" spans="1:2" s="2" customFormat="1">
      <c r="A30" s="2">
        <v>6</v>
      </c>
      <c r="B30" s="26">
        <v>12.37</v>
      </c>
    </row>
    <row r="31" spans="1:2" s="2" customFormat="1">
      <c r="A31" s="2">
        <v>7</v>
      </c>
      <c r="B31" s="26">
        <v>12.81</v>
      </c>
    </row>
    <row r="32" spans="1:2" s="2" customFormat="1">
      <c r="A32" s="2">
        <v>8</v>
      </c>
      <c r="B32" s="26">
        <v>12.15</v>
      </c>
    </row>
    <row r="34" spans="1:1" s="2" customFormat="1">
      <c r="A34" s="2" t="s">
        <v>209</v>
      </c>
    </row>
    <row r="35" spans="1:1" s="2" customFormat="1">
      <c r="A35" s="2" t="s">
        <v>374</v>
      </c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284</v>
      </c>
      <c r="B1" s="21"/>
    </row>
    <row r="2" spans="1:2" s="2" customFormat="1">
      <c r="A2" s="8" t="s">
        <v>375</v>
      </c>
      <c r="B2" s="21"/>
    </row>
    <row r="3" spans="1:2" s="2" customFormat="1">
      <c r="A3" s="2" t="s">
        <v>6</v>
      </c>
      <c r="B3" s="21"/>
    </row>
    <row r="4" spans="1:2" s="2" customFormat="1">
      <c r="A4" s="2" t="s">
        <v>420</v>
      </c>
      <c r="B4" s="21" t="s">
        <v>425</v>
      </c>
    </row>
    <row r="5" spans="1:2" s="2" customFormat="1">
      <c r="A5" s="2">
        <v>-20</v>
      </c>
      <c r="B5" s="26">
        <v>45.14</v>
      </c>
    </row>
    <row r="6" spans="1:2" s="2" customFormat="1">
      <c r="A6" s="2">
        <v>-19</v>
      </c>
      <c r="B6" s="26">
        <v>46.2</v>
      </c>
    </row>
    <row r="7" spans="1:2" s="2" customFormat="1">
      <c r="A7" s="2">
        <v>-18</v>
      </c>
      <c r="B7" s="26">
        <v>47.19</v>
      </c>
    </row>
    <row r="8" spans="1:2" s="2" customFormat="1">
      <c r="A8" s="2">
        <v>-17</v>
      </c>
      <c r="B8" s="26">
        <v>48.16</v>
      </c>
    </row>
    <row r="9" spans="1:2" s="2" customFormat="1">
      <c r="A9" s="2">
        <v>-16</v>
      </c>
      <c r="B9" s="26">
        <v>48.78</v>
      </c>
    </row>
    <row r="10" spans="1:2" s="2" customFormat="1">
      <c r="A10" s="2">
        <v>-15</v>
      </c>
      <c r="B10" s="26">
        <v>50.35</v>
      </c>
    </row>
    <row r="11" spans="1:2" s="2" customFormat="1">
      <c r="A11" s="2">
        <v>-14</v>
      </c>
      <c r="B11" s="26">
        <v>51.05</v>
      </c>
    </row>
    <row r="12" spans="1:2" s="2" customFormat="1">
      <c r="A12" s="2">
        <v>-13</v>
      </c>
      <c r="B12" s="26">
        <v>52.61</v>
      </c>
    </row>
    <row r="13" spans="1:2" s="2" customFormat="1">
      <c r="A13" s="2">
        <v>-12</v>
      </c>
      <c r="B13" s="26">
        <v>54.17</v>
      </c>
    </row>
    <row r="14" spans="1:2" s="2" customFormat="1">
      <c r="A14" s="2">
        <v>-11</v>
      </c>
      <c r="B14" s="26">
        <v>55.21</v>
      </c>
    </row>
    <row r="15" spans="1:2" s="2" customFormat="1">
      <c r="A15" s="2">
        <v>-10</v>
      </c>
      <c r="B15" s="26">
        <v>56.2</v>
      </c>
    </row>
    <row r="16" spans="1:2" s="2" customFormat="1">
      <c r="A16" s="2">
        <v>-9</v>
      </c>
      <c r="B16" s="26">
        <v>57.49</v>
      </c>
    </row>
    <row r="17" spans="1:2" s="2" customFormat="1">
      <c r="A17" s="2">
        <v>-8</v>
      </c>
      <c r="B17" s="26">
        <v>58.75</v>
      </c>
    </row>
    <row r="18" spans="1:2" s="2" customFormat="1">
      <c r="A18" s="2">
        <v>-7</v>
      </c>
      <c r="B18" s="26">
        <v>60.68</v>
      </c>
    </row>
    <row r="19" spans="1:2" s="2" customFormat="1">
      <c r="A19" s="2">
        <v>-6</v>
      </c>
      <c r="B19" s="26">
        <v>61.69</v>
      </c>
    </row>
    <row r="20" spans="1:2" s="2" customFormat="1">
      <c r="A20" s="2">
        <v>-5</v>
      </c>
      <c r="B20" s="26">
        <v>63.75</v>
      </c>
    </row>
    <row r="21" spans="1:2" s="2" customFormat="1">
      <c r="A21" s="2">
        <v>-4</v>
      </c>
      <c r="B21" s="26">
        <v>65.45</v>
      </c>
    </row>
    <row r="22" spans="1:2" s="2" customFormat="1">
      <c r="A22" s="2">
        <v>-3</v>
      </c>
      <c r="B22" s="26">
        <v>67.05</v>
      </c>
    </row>
    <row r="23" spans="1:2" s="2" customFormat="1">
      <c r="A23" s="2">
        <v>-2</v>
      </c>
      <c r="B23" s="26">
        <v>69.45</v>
      </c>
    </row>
    <row r="24" spans="1:2" s="2" customFormat="1">
      <c r="A24" s="2">
        <v>-1</v>
      </c>
      <c r="B24" s="26">
        <v>77.52</v>
      </c>
    </row>
    <row r="25" spans="1:2" s="2" customFormat="1">
      <c r="A25" s="2">
        <v>1</v>
      </c>
      <c r="B25" s="26">
        <v>79.209999999999994</v>
      </c>
    </row>
    <row r="26" spans="1:2" s="2" customFormat="1">
      <c r="A26" s="2">
        <v>2</v>
      </c>
      <c r="B26" s="26">
        <v>68.5</v>
      </c>
    </row>
    <row r="27" spans="1:2" s="2" customFormat="1">
      <c r="A27" s="2">
        <v>3</v>
      </c>
      <c r="B27" s="26">
        <v>64.290000000000006</v>
      </c>
    </row>
    <row r="28" spans="1:2" s="2" customFormat="1">
      <c r="A28" s="2">
        <v>4</v>
      </c>
      <c r="B28" s="26">
        <v>62.29</v>
      </c>
    </row>
    <row r="29" spans="1:2" s="2" customFormat="1">
      <c r="A29" s="2">
        <v>5</v>
      </c>
      <c r="B29" s="26">
        <v>61.66</v>
      </c>
    </row>
    <row r="30" spans="1:2" s="2" customFormat="1">
      <c r="A30" s="2">
        <v>6</v>
      </c>
      <c r="B30" s="26">
        <v>60.61</v>
      </c>
    </row>
    <row r="31" spans="1:2" s="2" customFormat="1">
      <c r="A31" s="2">
        <v>7</v>
      </c>
      <c r="B31" s="26">
        <v>59.99</v>
      </c>
    </row>
    <row r="32" spans="1:2" s="2" customFormat="1">
      <c r="A32" s="2">
        <v>8</v>
      </c>
      <c r="B32" s="26">
        <v>60.04</v>
      </c>
    </row>
    <row r="33" spans="1:2">
      <c r="B33" s="26"/>
    </row>
    <row r="34" spans="1:2" s="2" customFormat="1">
      <c r="A34" s="2" t="s">
        <v>209</v>
      </c>
      <c r="B34" s="6"/>
    </row>
    <row r="35" spans="1:2" s="2" customFormat="1">
      <c r="A35" s="2" t="s">
        <v>421</v>
      </c>
      <c r="B35" s="6"/>
    </row>
    <row r="36" spans="1:2">
      <c r="B36" s="26"/>
    </row>
    <row r="37" spans="1:2">
      <c r="B37" s="26"/>
    </row>
    <row r="38" spans="1:2">
      <c r="B38" s="26"/>
    </row>
    <row r="39" spans="1:2">
      <c r="B39" s="26"/>
    </row>
    <row r="40" spans="1:2">
      <c r="B40" s="26"/>
    </row>
    <row r="41" spans="1:2">
      <c r="B41" s="26"/>
    </row>
    <row r="42" spans="1:2">
      <c r="B42" s="26"/>
    </row>
    <row r="43" spans="1:2">
      <c r="B43" s="26"/>
    </row>
    <row r="44" spans="1:2">
      <c r="B44" s="26"/>
    </row>
    <row r="45" spans="1:2">
      <c r="B45" s="26"/>
    </row>
    <row r="46" spans="1:2">
      <c r="B46" s="26"/>
    </row>
    <row r="47" spans="1:2">
      <c r="B47" s="26"/>
    </row>
    <row r="48" spans="1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workbookViewId="0">
      <selection activeCell="B6" sqref="B6:D33"/>
    </sheetView>
  </sheetViews>
  <sheetFormatPr defaultRowHeight="15"/>
  <cols>
    <col min="1" max="1" width="20.5703125" style="9" customWidth="1"/>
    <col min="2" max="2" width="11.140625" style="22" bestFit="1" customWidth="1"/>
    <col min="3" max="4" width="15.28515625" style="22" customWidth="1"/>
    <col min="5" max="9" width="9.140625" style="22"/>
    <col min="10" max="16384" width="9.140625" style="3"/>
  </cols>
  <sheetData>
    <row r="1" spans="1:5" s="3" customFormat="1">
      <c r="A1" s="2" t="s">
        <v>285</v>
      </c>
      <c r="B1" s="22"/>
      <c r="C1" s="22"/>
      <c r="D1" s="22"/>
      <c r="E1" s="22"/>
    </row>
    <row r="2" spans="1:5" s="3" customFormat="1">
      <c r="A2" s="2" t="s">
        <v>376</v>
      </c>
      <c r="B2" s="22"/>
      <c r="C2" s="22"/>
      <c r="D2" s="22"/>
      <c r="E2" s="22"/>
    </row>
    <row r="3" spans="1:5" s="3" customFormat="1">
      <c r="A3" s="9" t="s">
        <v>6</v>
      </c>
      <c r="B3" s="22"/>
      <c r="C3" s="22"/>
      <c r="D3" s="22"/>
      <c r="E3" s="22"/>
    </row>
    <row r="4" spans="1:5" s="3" customFormat="1">
      <c r="A4" s="9"/>
      <c r="B4" s="12" t="s">
        <v>455</v>
      </c>
      <c r="C4" s="12"/>
      <c r="D4" s="12"/>
      <c r="E4" s="22"/>
    </row>
    <row r="5" spans="1:5" s="3" customFormat="1">
      <c r="A5" s="2" t="s">
        <v>420</v>
      </c>
      <c r="B5" s="21" t="s">
        <v>452</v>
      </c>
      <c r="C5" s="21" t="s">
        <v>453</v>
      </c>
      <c r="D5" s="21" t="s">
        <v>454</v>
      </c>
      <c r="E5" s="21"/>
    </row>
    <row r="6" spans="1:5" s="3" customFormat="1">
      <c r="A6" s="2">
        <v>-20</v>
      </c>
      <c r="B6" s="26">
        <v>6.52</v>
      </c>
      <c r="C6" s="26">
        <f>100-(B6+D6)</f>
        <v>92.07</v>
      </c>
      <c r="D6" s="26">
        <v>1.41</v>
      </c>
      <c r="E6" s="21"/>
    </row>
    <row r="7" spans="1:5" s="3" customFormat="1">
      <c r="A7" s="2">
        <v>-19</v>
      </c>
      <c r="B7" s="26">
        <v>6.89</v>
      </c>
      <c r="C7" s="26">
        <f t="shared" ref="C7:C33" si="0">100-(B7+D7)</f>
        <v>91.8</v>
      </c>
      <c r="D7" s="26">
        <v>1.31</v>
      </c>
      <c r="E7" s="21"/>
    </row>
    <row r="8" spans="1:5" s="3" customFormat="1">
      <c r="A8" s="2">
        <v>-18</v>
      </c>
      <c r="B8" s="26">
        <v>6.86</v>
      </c>
      <c r="C8" s="26">
        <f t="shared" si="0"/>
        <v>91.59</v>
      </c>
      <c r="D8" s="26">
        <v>1.55</v>
      </c>
      <c r="E8" s="21"/>
    </row>
    <row r="9" spans="1:5" s="3" customFormat="1">
      <c r="A9" s="2">
        <v>-17</v>
      </c>
      <c r="B9" s="26">
        <v>6.99</v>
      </c>
      <c r="C9" s="26">
        <f t="shared" si="0"/>
        <v>91.56</v>
      </c>
      <c r="D9" s="26">
        <v>1.45</v>
      </c>
      <c r="E9" s="21"/>
    </row>
    <row r="10" spans="1:5" s="3" customFormat="1">
      <c r="A10" s="2">
        <v>-16</v>
      </c>
      <c r="B10" s="26">
        <v>6.76</v>
      </c>
      <c r="C10" s="26">
        <f t="shared" si="0"/>
        <v>91.82</v>
      </c>
      <c r="D10" s="26">
        <v>1.42</v>
      </c>
      <c r="E10" s="21"/>
    </row>
    <row r="11" spans="1:5" s="3" customFormat="1">
      <c r="A11" s="2">
        <v>-15</v>
      </c>
      <c r="B11" s="26">
        <v>6.75</v>
      </c>
      <c r="C11" s="26">
        <f t="shared" si="0"/>
        <v>91.64</v>
      </c>
      <c r="D11" s="26">
        <v>1.61</v>
      </c>
      <c r="E11" s="21"/>
    </row>
    <row r="12" spans="1:5" s="3" customFormat="1">
      <c r="A12" s="2">
        <v>-14</v>
      </c>
      <c r="B12" s="26">
        <v>6.48</v>
      </c>
      <c r="C12" s="26">
        <f t="shared" si="0"/>
        <v>92.039999999999992</v>
      </c>
      <c r="D12" s="26">
        <v>1.48</v>
      </c>
      <c r="E12" s="21"/>
    </row>
    <row r="13" spans="1:5" s="3" customFormat="1">
      <c r="A13" s="2">
        <v>-13</v>
      </c>
      <c r="B13" s="26">
        <v>6.87</v>
      </c>
      <c r="C13" s="26">
        <f t="shared" si="0"/>
        <v>91.56</v>
      </c>
      <c r="D13" s="26">
        <v>1.57</v>
      </c>
      <c r="E13" s="21"/>
    </row>
    <row r="14" spans="1:5" s="3" customFormat="1">
      <c r="A14" s="2">
        <v>-12</v>
      </c>
      <c r="B14" s="26">
        <v>6.62</v>
      </c>
      <c r="C14" s="26">
        <f t="shared" si="0"/>
        <v>91.710000000000008</v>
      </c>
      <c r="D14" s="26">
        <v>1.67</v>
      </c>
      <c r="E14" s="21"/>
    </row>
    <row r="15" spans="1:5" s="3" customFormat="1">
      <c r="A15" s="2">
        <v>-11</v>
      </c>
      <c r="B15" s="26">
        <v>6.46</v>
      </c>
      <c r="C15" s="26">
        <f t="shared" si="0"/>
        <v>91.93</v>
      </c>
      <c r="D15" s="26">
        <v>1.61</v>
      </c>
      <c r="E15" s="21"/>
    </row>
    <row r="16" spans="1:5" s="3" customFormat="1">
      <c r="A16" s="2">
        <v>-10</v>
      </c>
      <c r="B16" s="26">
        <v>6.48</v>
      </c>
      <c r="C16" s="26">
        <f t="shared" si="0"/>
        <v>91.87</v>
      </c>
      <c r="D16" s="26">
        <v>1.65</v>
      </c>
      <c r="E16" s="21"/>
    </row>
    <row r="17" spans="1:5" s="3" customFormat="1">
      <c r="A17" s="2">
        <v>-9</v>
      </c>
      <c r="B17" s="26">
        <v>6.53</v>
      </c>
      <c r="C17" s="26">
        <f t="shared" si="0"/>
        <v>91.93</v>
      </c>
      <c r="D17" s="26">
        <v>1.54</v>
      </c>
      <c r="E17" s="21"/>
    </row>
    <row r="18" spans="1:5" s="3" customFormat="1">
      <c r="A18" s="2">
        <v>-8</v>
      </c>
      <c r="B18" s="26">
        <v>6.33</v>
      </c>
      <c r="C18" s="26">
        <f t="shared" si="0"/>
        <v>91.98</v>
      </c>
      <c r="D18" s="26">
        <v>1.69</v>
      </c>
      <c r="E18" s="21"/>
    </row>
    <row r="19" spans="1:5" s="3" customFormat="1">
      <c r="A19" s="2">
        <v>-7</v>
      </c>
      <c r="B19" s="26">
        <v>6.4</v>
      </c>
      <c r="C19" s="26">
        <f t="shared" si="0"/>
        <v>91.84</v>
      </c>
      <c r="D19" s="26">
        <v>1.76</v>
      </c>
      <c r="E19" s="21"/>
    </row>
    <row r="20" spans="1:5" s="3" customFormat="1">
      <c r="A20" s="2">
        <v>-6</v>
      </c>
      <c r="B20" s="26">
        <v>6.27</v>
      </c>
      <c r="C20" s="26">
        <f t="shared" si="0"/>
        <v>91.94</v>
      </c>
      <c r="D20" s="26">
        <v>1.79</v>
      </c>
      <c r="E20" s="21"/>
    </row>
    <row r="21" spans="1:5" s="3" customFormat="1">
      <c r="A21" s="2">
        <v>-5</v>
      </c>
      <c r="B21" s="26">
        <v>6.18</v>
      </c>
      <c r="C21" s="26">
        <f t="shared" si="0"/>
        <v>92.1</v>
      </c>
      <c r="D21" s="26">
        <v>1.72</v>
      </c>
      <c r="E21" s="21"/>
    </row>
    <row r="22" spans="1:5" s="3" customFormat="1">
      <c r="A22" s="2">
        <v>-4</v>
      </c>
      <c r="B22" s="26">
        <v>6.22</v>
      </c>
      <c r="C22" s="26">
        <f t="shared" si="0"/>
        <v>92.08</v>
      </c>
      <c r="D22" s="26">
        <v>1.7</v>
      </c>
      <c r="E22" s="21"/>
    </row>
    <row r="23" spans="1:5" s="3" customFormat="1">
      <c r="A23" s="2">
        <v>-3</v>
      </c>
      <c r="B23" s="26">
        <v>6.36</v>
      </c>
      <c r="C23" s="26">
        <f t="shared" si="0"/>
        <v>91.73</v>
      </c>
      <c r="D23" s="26">
        <v>1.91</v>
      </c>
      <c r="E23" s="21"/>
    </row>
    <row r="24" spans="1:5" s="3" customFormat="1">
      <c r="A24" s="2">
        <v>-2</v>
      </c>
      <c r="B24" s="26">
        <v>6.78</v>
      </c>
      <c r="C24" s="26">
        <f t="shared" si="0"/>
        <v>91.4</v>
      </c>
      <c r="D24" s="26">
        <v>1.82</v>
      </c>
      <c r="E24" s="21"/>
    </row>
    <row r="25" spans="1:5" s="3" customFormat="1">
      <c r="A25" s="2">
        <v>-1</v>
      </c>
      <c r="B25" s="26">
        <v>10.039999999999999</v>
      </c>
      <c r="C25" s="26">
        <f t="shared" si="0"/>
        <v>88.210000000000008</v>
      </c>
      <c r="D25" s="26">
        <v>1.75</v>
      </c>
      <c r="E25" s="21"/>
    </row>
    <row r="26" spans="1:5" s="3" customFormat="1">
      <c r="A26" s="2">
        <v>1</v>
      </c>
      <c r="B26" s="26">
        <v>13</v>
      </c>
      <c r="C26" s="26">
        <f t="shared" si="0"/>
        <v>86.33</v>
      </c>
      <c r="D26" s="26">
        <v>0.67</v>
      </c>
      <c r="E26" s="21"/>
    </row>
    <row r="27" spans="1:5" s="3" customFormat="1">
      <c r="A27" s="2">
        <v>2</v>
      </c>
      <c r="B27" s="26">
        <v>13.35</v>
      </c>
      <c r="C27" s="26">
        <f t="shared" si="0"/>
        <v>85.84</v>
      </c>
      <c r="D27" s="26">
        <v>0.81</v>
      </c>
      <c r="E27" s="21"/>
    </row>
    <row r="28" spans="1:5" s="3" customFormat="1">
      <c r="A28" s="2">
        <v>3</v>
      </c>
      <c r="B28" s="26">
        <v>12.91</v>
      </c>
      <c r="C28" s="26">
        <f t="shared" si="0"/>
        <v>86.33</v>
      </c>
      <c r="D28" s="26">
        <v>0.76</v>
      </c>
      <c r="E28" s="21"/>
    </row>
    <row r="29" spans="1:5" s="3" customFormat="1">
      <c r="A29" s="2">
        <v>4</v>
      </c>
      <c r="B29" s="26">
        <v>13.02</v>
      </c>
      <c r="C29" s="26">
        <f t="shared" si="0"/>
        <v>86.19</v>
      </c>
      <c r="D29" s="26">
        <v>0.79</v>
      </c>
      <c r="E29" s="21"/>
    </row>
    <row r="30" spans="1:5" s="3" customFormat="1">
      <c r="A30" s="2">
        <v>5</v>
      </c>
      <c r="B30" s="26">
        <v>13.1</v>
      </c>
      <c r="C30" s="26">
        <f t="shared" si="0"/>
        <v>86.19</v>
      </c>
      <c r="D30" s="26">
        <v>0.71</v>
      </c>
      <c r="E30" s="21"/>
    </row>
    <row r="31" spans="1:5" s="3" customFormat="1">
      <c r="A31" s="2">
        <v>6</v>
      </c>
      <c r="B31" s="26">
        <v>13.21</v>
      </c>
      <c r="C31" s="26">
        <f t="shared" si="0"/>
        <v>86.01</v>
      </c>
      <c r="D31" s="26">
        <v>0.78</v>
      </c>
      <c r="E31" s="21"/>
    </row>
    <row r="32" spans="1:5" s="3" customFormat="1">
      <c r="A32" s="2">
        <v>7</v>
      </c>
      <c r="B32" s="26">
        <v>13.05</v>
      </c>
      <c r="C32" s="26">
        <f t="shared" si="0"/>
        <v>86.16</v>
      </c>
      <c r="D32" s="26">
        <v>0.79</v>
      </c>
      <c r="E32" s="21"/>
    </row>
    <row r="33" spans="1:5" s="3" customFormat="1">
      <c r="A33" s="2">
        <v>8</v>
      </c>
      <c r="B33" s="26">
        <v>12.74</v>
      </c>
      <c r="C33" s="26">
        <f t="shared" si="0"/>
        <v>86.45</v>
      </c>
      <c r="D33" s="26">
        <v>0.81</v>
      </c>
      <c r="E33" s="21"/>
    </row>
    <row r="34" spans="1:5" s="3" customFormat="1">
      <c r="A34" s="2"/>
      <c r="B34" s="21"/>
      <c r="C34" s="21"/>
      <c r="D34" s="21"/>
      <c r="E34" s="21"/>
    </row>
    <row r="35" spans="1:5" s="3" customFormat="1">
      <c r="A35" s="2" t="s">
        <v>209</v>
      </c>
      <c r="B35" s="21"/>
      <c r="C35" s="21"/>
      <c r="D35" s="21"/>
      <c r="E35" s="21"/>
    </row>
    <row r="36" spans="1:5" s="3" customFormat="1">
      <c r="A36" s="2" t="s">
        <v>377</v>
      </c>
      <c r="B36" s="21"/>
      <c r="C36" s="21"/>
      <c r="D36" s="21"/>
      <c r="E36" s="21"/>
    </row>
    <row r="37" spans="1:5" s="3" customFormat="1">
      <c r="A37" s="2"/>
      <c r="B37" s="21"/>
      <c r="C37" s="21"/>
      <c r="D37" s="21"/>
      <c r="E37" s="21"/>
    </row>
    <row r="38" spans="1:5" s="3" customFormat="1">
      <c r="A38" s="2"/>
      <c r="B38" s="21"/>
      <c r="C38" s="21"/>
      <c r="D38" s="21"/>
      <c r="E38" s="21"/>
    </row>
    <row r="39" spans="1:5" s="3" customFormat="1">
      <c r="A39" s="2"/>
      <c r="B39" s="21"/>
      <c r="C39" s="21"/>
      <c r="D39" s="21"/>
      <c r="E39" s="21"/>
    </row>
    <row r="40" spans="1:5" s="3" customFormat="1">
      <c r="A40" s="2"/>
      <c r="B40" s="21"/>
      <c r="C40" s="21"/>
      <c r="D40" s="21"/>
      <c r="E40" s="21"/>
    </row>
    <row r="41" spans="1:5" s="3" customFormat="1">
      <c r="A41" s="2"/>
      <c r="B41" s="21"/>
      <c r="C41" s="21"/>
      <c r="D41" s="21"/>
      <c r="E41" s="21"/>
    </row>
    <row r="42" spans="1:5" s="3" customFormat="1">
      <c r="A42" s="2"/>
      <c r="B42" s="21"/>
      <c r="C42" s="21"/>
      <c r="D42" s="21"/>
      <c r="E42" s="21"/>
    </row>
    <row r="43" spans="1:5" s="3" customFormat="1">
      <c r="A43" s="2"/>
      <c r="B43" s="21"/>
      <c r="C43" s="21"/>
      <c r="D43" s="21"/>
      <c r="E43" s="21"/>
    </row>
    <row r="44" spans="1:5" s="3" customFormat="1">
      <c r="A44" s="2"/>
      <c r="B44" s="21"/>
      <c r="C44" s="21"/>
      <c r="D44" s="21"/>
      <c r="E44" s="21"/>
    </row>
    <row r="45" spans="1:5" s="3" customFormat="1">
      <c r="A45" s="2"/>
      <c r="B45" s="21"/>
      <c r="C45" s="21"/>
      <c r="D45" s="21"/>
      <c r="E45" s="21"/>
    </row>
    <row r="46" spans="1:5" s="3" customFormat="1">
      <c r="A46" s="2"/>
      <c r="B46" s="21"/>
      <c r="C46" s="21"/>
      <c r="D46" s="21"/>
      <c r="E46" s="21"/>
    </row>
    <row r="47" spans="1:5" s="3" customFormat="1">
      <c r="A47" s="2"/>
      <c r="B47" s="21"/>
      <c r="C47" s="21"/>
      <c r="D47" s="21"/>
      <c r="E47" s="21"/>
    </row>
    <row r="48" spans="1:5" s="3" customFormat="1">
      <c r="A48" s="2"/>
      <c r="B48" s="21"/>
      <c r="C48" s="21"/>
      <c r="D48" s="21"/>
      <c r="E48" s="21"/>
    </row>
    <row r="49" spans="1:5" s="3" customFormat="1">
      <c r="A49" s="2"/>
      <c r="B49" s="21"/>
      <c r="C49" s="21"/>
      <c r="D49" s="21"/>
      <c r="E49" s="21"/>
    </row>
    <row r="50" spans="1:5" s="3" customFormat="1">
      <c r="A50" s="2"/>
      <c r="B50" s="21"/>
      <c r="C50" s="21"/>
      <c r="D50" s="21"/>
      <c r="E50" s="21"/>
    </row>
    <row r="51" spans="1:5" s="3" customFormat="1">
      <c r="A51" s="2"/>
      <c r="B51" s="21"/>
      <c r="C51" s="21"/>
      <c r="D51" s="21"/>
      <c r="E51" s="21"/>
    </row>
    <row r="52" spans="1:5" s="3" customFormat="1">
      <c r="A52" s="2"/>
      <c r="B52" s="21"/>
      <c r="C52" s="21"/>
      <c r="D52" s="21"/>
      <c r="E52" s="21"/>
    </row>
    <row r="53" spans="1:5" s="3" customFormat="1">
      <c r="A53" s="2"/>
      <c r="B53" s="21"/>
      <c r="C53" s="21"/>
      <c r="D53" s="21"/>
      <c r="E53" s="21"/>
    </row>
    <row r="54" spans="1:5" s="3" customFormat="1">
      <c r="A54" s="2"/>
      <c r="B54" s="21"/>
      <c r="C54" s="21"/>
      <c r="D54" s="21"/>
      <c r="E54" s="21"/>
    </row>
    <row r="55" spans="1:5" s="3" customFormat="1">
      <c r="A55" s="2"/>
      <c r="B55" s="21"/>
      <c r="C55" s="21"/>
      <c r="D55" s="21"/>
      <c r="E55" s="21"/>
    </row>
    <row r="56" spans="1:5" s="3" customFormat="1">
      <c r="A56" s="2"/>
      <c r="B56" s="21"/>
      <c r="C56" s="21"/>
      <c r="D56" s="21"/>
      <c r="E56" s="21"/>
    </row>
    <row r="57" spans="1:5" s="3" customFormat="1">
      <c r="A57" s="2"/>
      <c r="B57" s="21"/>
      <c r="C57" s="21"/>
      <c r="D57" s="21"/>
      <c r="E57" s="21"/>
    </row>
    <row r="58" spans="1:5" s="3" customFormat="1">
      <c r="A58" s="2"/>
      <c r="B58" s="21"/>
      <c r="C58" s="21"/>
      <c r="D58" s="21"/>
      <c r="E58" s="21"/>
    </row>
    <row r="59" spans="1:5" s="3" customFormat="1">
      <c r="A59" s="2"/>
      <c r="B59" s="21"/>
      <c r="C59" s="21"/>
      <c r="D59" s="21"/>
      <c r="E59" s="21"/>
    </row>
    <row r="60" spans="1:5" s="3" customFormat="1">
      <c r="A60" s="2"/>
      <c r="B60" s="21"/>
      <c r="C60" s="21"/>
      <c r="D60" s="21"/>
      <c r="E60" s="21"/>
    </row>
    <row r="61" spans="1:5" s="3" customFormat="1">
      <c r="A61" s="2"/>
      <c r="B61" s="21"/>
      <c r="C61" s="21"/>
      <c r="D61" s="21"/>
      <c r="E61" s="21"/>
    </row>
    <row r="62" spans="1:5" s="3" customFormat="1">
      <c r="A62" s="2"/>
      <c r="B62" s="21"/>
      <c r="C62" s="21"/>
      <c r="D62" s="21"/>
      <c r="E62" s="21"/>
    </row>
    <row r="63" spans="1:5" s="3" customFormat="1">
      <c r="A63" s="2"/>
      <c r="B63" s="21"/>
      <c r="C63" s="21"/>
      <c r="D63" s="21"/>
      <c r="E63" s="21"/>
    </row>
    <row r="64" spans="1:5" s="3" customFormat="1">
      <c r="A64" s="2"/>
      <c r="B64" s="21"/>
      <c r="C64" s="21"/>
      <c r="D64" s="21"/>
      <c r="E64" s="21"/>
    </row>
    <row r="65" spans="1:5" s="3" customFormat="1">
      <c r="A65" s="2"/>
      <c r="B65" s="21"/>
      <c r="C65" s="21"/>
      <c r="D65" s="21"/>
      <c r="E65" s="21"/>
    </row>
    <row r="66" spans="1:5" s="3" customFormat="1">
      <c r="A66" s="2"/>
      <c r="B66" s="21"/>
      <c r="C66" s="21"/>
      <c r="D66" s="21"/>
      <c r="E66" s="21"/>
    </row>
    <row r="67" spans="1:5" s="3" customFormat="1">
      <c r="A67" s="2"/>
      <c r="B67" s="21"/>
      <c r="C67" s="21"/>
      <c r="D67" s="21"/>
      <c r="E67" s="21"/>
    </row>
    <row r="68" spans="1:5" s="3" customFormat="1">
      <c r="A68" s="2"/>
      <c r="B68" s="21"/>
      <c r="C68" s="21"/>
      <c r="D68" s="21"/>
      <c r="E68" s="21"/>
    </row>
    <row r="69" spans="1:5" s="3" customFormat="1">
      <c r="A69" s="2"/>
      <c r="B69" s="21"/>
      <c r="C69" s="21"/>
      <c r="D69" s="21"/>
      <c r="E69" s="21"/>
    </row>
    <row r="70" spans="1:5" s="3" customFormat="1">
      <c r="A70" s="2"/>
      <c r="B70" s="21"/>
      <c r="C70" s="21"/>
      <c r="D70" s="21"/>
      <c r="E70" s="21"/>
    </row>
    <row r="71" spans="1:5" s="3" customFormat="1">
      <c r="A71" s="2"/>
      <c r="B71" s="21"/>
      <c r="C71" s="21"/>
      <c r="D71" s="21"/>
      <c r="E71" s="21"/>
    </row>
    <row r="72" spans="1:5" s="3" customFormat="1">
      <c r="A72" s="2"/>
      <c r="B72" s="21"/>
      <c r="C72" s="21"/>
      <c r="D72" s="21"/>
      <c r="E72" s="21"/>
    </row>
    <row r="73" spans="1:5" s="3" customFormat="1">
      <c r="A73" s="2"/>
      <c r="B73" s="21"/>
      <c r="C73" s="21"/>
      <c r="D73" s="21"/>
      <c r="E73" s="21"/>
    </row>
    <row r="74" spans="1:5" s="3" customFormat="1">
      <c r="A74" s="2"/>
      <c r="B74" s="21"/>
      <c r="C74" s="21"/>
      <c r="D74" s="21"/>
      <c r="E74" s="21"/>
    </row>
    <row r="75" spans="1:5" s="3" customFormat="1">
      <c r="A75" s="2"/>
      <c r="B75" s="21"/>
      <c r="C75" s="21"/>
      <c r="D75" s="21"/>
      <c r="E75" s="21"/>
    </row>
    <row r="76" spans="1:5" s="3" customFormat="1">
      <c r="A76" s="2"/>
      <c r="B76" s="21"/>
      <c r="C76" s="21"/>
      <c r="D76" s="21"/>
      <c r="E76" s="21"/>
    </row>
    <row r="77" spans="1:5" s="3" customFormat="1">
      <c r="A77" s="2"/>
      <c r="B77" s="21"/>
      <c r="C77" s="21"/>
      <c r="D77" s="21"/>
      <c r="E77" s="21"/>
    </row>
    <row r="78" spans="1:5" s="3" customFormat="1">
      <c r="A78" s="2"/>
      <c r="B78" s="21"/>
      <c r="C78" s="21"/>
      <c r="D78" s="21"/>
      <c r="E78" s="21"/>
    </row>
    <row r="79" spans="1:5" s="3" customFormat="1">
      <c r="A79" s="2"/>
      <c r="B79" s="21"/>
      <c r="C79" s="21"/>
      <c r="D79" s="21"/>
      <c r="E79" s="21"/>
    </row>
    <row r="80" spans="1:5" s="3" customFormat="1">
      <c r="A80" s="2"/>
      <c r="B80" s="21"/>
      <c r="C80" s="21"/>
      <c r="D80" s="21"/>
      <c r="E80" s="21"/>
    </row>
    <row r="81" spans="1:5" s="3" customFormat="1">
      <c r="A81" s="2"/>
      <c r="B81" s="21"/>
      <c r="C81" s="21"/>
      <c r="D81" s="21"/>
      <c r="E81" s="21"/>
    </row>
    <row r="82" spans="1:5" s="3" customFormat="1">
      <c r="A82" s="2"/>
      <c r="B82" s="21"/>
      <c r="C82" s="21"/>
      <c r="D82" s="21"/>
      <c r="E82" s="21"/>
    </row>
    <row r="83" spans="1:5" s="3" customFormat="1">
      <c r="A83" s="2"/>
      <c r="B83" s="21"/>
      <c r="C83" s="21"/>
      <c r="D83" s="21"/>
      <c r="E83" s="21"/>
    </row>
    <row r="84" spans="1:5" s="3" customFormat="1">
      <c r="A84" s="2"/>
      <c r="B84" s="21"/>
      <c r="C84" s="21"/>
      <c r="D84" s="21"/>
      <c r="E84" s="21"/>
    </row>
    <row r="85" spans="1:5" s="3" customFormat="1">
      <c r="A85" s="2"/>
      <c r="B85" s="21"/>
      <c r="C85" s="21"/>
      <c r="D85" s="21"/>
      <c r="E85" s="21"/>
    </row>
    <row r="86" spans="1:5" s="3" customFormat="1">
      <c r="A86" s="2"/>
      <c r="B86" s="21"/>
      <c r="C86" s="21"/>
      <c r="D86" s="21"/>
      <c r="E86" s="21"/>
    </row>
    <row r="87" spans="1:5" s="3" customFormat="1">
      <c r="A87" s="2"/>
      <c r="B87" s="21"/>
      <c r="C87" s="21"/>
      <c r="D87" s="21"/>
      <c r="E87" s="21"/>
    </row>
    <row r="88" spans="1:5" s="3" customFormat="1">
      <c r="A88" s="2"/>
      <c r="B88" s="21"/>
      <c r="C88" s="21"/>
      <c r="D88" s="21"/>
      <c r="E88" s="21"/>
    </row>
    <row r="89" spans="1:5" s="3" customFormat="1">
      <c r="A89" s="2"/>
      <c r="B89" s="21"/>
      <c r="C89" s="21"/>
      <c r="D89" s="21"/>
      <c r="E89" s="2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workbookViewId="0">
      <selection activeCell="I41" sqref="I41"/>
    </sheetView>
  </sheetViews>
  <sheetFormatPr defaultRowHeight="15"/>
  <cols>
    <col min="1" max="1" width="20.5703125" style="9" customWidth="1"/>
    <col min="2" max="2" width="8.7109375" style="22" bestFit="1" customWidth="1"/>
    <col min="3" max="4" width="15.28515625" style="22" customWidth="1"/>
    <col min="5" max="9" width="9.140625" style="22"/>
    <col min="10" max="16384" width="9.140625" style="3"/>
  </cols>
  <sheetData>
    <row r="1" spans="1:5" s="3" customFormat="1">
      <c r="A1" s="2" t="s">
        <v>286</v>
      </c>
      <c r="B1" s="22"/>
      <c r="C1" s="22"/>
      <c r="D1" s="22"/>
      <c r="E1" s="22"/>
    </row>
    <row r="2" spans="1:5" s="3" customFormat="1">
      <c r="A2" s="2" t="s">
        <v>378</v>
      </c>
      <c r="B2" s="22"/>
      <c r="C2" s="22"/>
      <c r="D2" s="22"/>
      <c r="E2" s="22"/>
    </row>
    <row r="3" spans="1:5" s="3" customFormat="1">
      <c r="A3" s="9" t="s">
        <v>6</v>
      </c>
      <c r="B3" s="22"/>
      <c r="C3" s="22"/>
      <c r="D3" s="22"/>
      <c r="E3" s="22"/>
    </row>
    <row r="4" spans="1:5" s="3" customFormat="1">
      <c r="A4" s="9"/>
      <c r="B4" s="12" t="s">
        <v>459</v>
      </c>
      <c r="C4" s="12"/>
      <c r="D4" s="12"/>
      <c r="E4" s="22"/>
    </row>
    <row r="5" spans="1:5" s="3" customFormat="1">
      <c r="A5" s="2" t="s">
        <v>420</v>
      </c>
      <c r="B5" s="21" t="s">
        <v>456</v>
      </c>
      <c r="C5" s="21" t="s">
        <v>457</v>
      </c>
      <c r="D5" s="21" t="s">
        <v>458</v>
      </c>
      <c r="E5" s="21"/>
    </row>
    <row r="6" spans="1:5" s="3" customFormat="1">
      <c r="A6" s="2">
        <v>-20</v>
      </c>
      <c r="B6" s="26">
        <v>4.32</v>
      </c>
      <c r="C6" s="26">
        <f>100-(B6+D6)</f>
        <v>28.659999999999997</v>
      </c>
      <c r="D6" s="26">
        <v>67.02</v>
      </c>
      <c r="E6" s="21"/>
    </row>
    <row r="7" spans="1:5" s="3" customFormat="1">
      <c r="A7" s="2">
        <v>-19</v>
      </c>
      <c r="B7" s="26">
        <v>4.6399999999999997</v>
      </c>
      <c r="C7" s="26">
        <f t="shared" ref="C7:C33" si="0">100-(B7+D7)</f>
        <v>28.450000000000003</v>
      </c>
      <c r="D7" s="26">
        <v>66.91</v>
      </c>
      <c r="E7" s="21"/>
    </row>
    <row r="8" spans="1:5" s="3" customFormat="1">
      <c r="A8" s="2">
        <v>-18</v>
      </c>
      <c r="B8" s="26">
        <v>5.01</v>
      </c>
      <c r="C8" s="26">
        <f t="shared" si="0"/>
        <v>29.769999999999996</v>
      </c>
      <c r="D8" s="26">
        <v>65.22</v>
      </c>
      <c r="E8" s="21"/>
    </row>
    <row r="9" spans="1:5" s="3" customFormat="1">
      <c r="A9" s="2">
        <v>-17</v>
      </c>
      <c r="B9" s="26">
        <v>5.23</v>
      </c>
      <c r="C9" s="26">
        <f t="shared" si="0"/>
        <v>30.429999999999993</v>
      </c>
      <c r="D9" s="26">
        <v>64.34</v>
      </c>
      <c r="E9" s="21"/>
    </row>
    <row r="10" spans="1:5" s="3" customFormat="1">
      <c r="A10" s="2">
        <v>-16</v>
      </c>
      <c r="B10" s="26">
        <v>5.49</v>
      </c>
      <c r="C10" s="26">
        <f t="shared" si="0"/>
        <v>31.450000000000003</v>
      </c>
      <c r="D10" s="26">
        <v>63.06</v>
      </c>
      <c r="E10" s="21"/>
    </row>
    <row r="11" spans="1:5" s="3" customFormat="1">
      <c r="A11" s="2">
        <v>-15</v>
      </c>
      <c r="B11" s="26">
        <v>6.22</v>
      </c>
      <c r="C11" s="26">
        <f t="shared" si="0"/>
        <v>32.590000000000003</v>
      </c>
      <c r="D11" s="26">
        <v>61.19</v>
      </c>
      <c r="E11" s="21"/>
    </row>
    <row r="12" spans="1:5" s="3" customFormat="1">
      <c r="A12" s="2">
        <v>-14</v>
      </c>
      <c r="B12" s="26">
        <v>6.37</v>
      </c>
      <c r="C12" s="26">
        <f t="shared" si="0"/>
        <v>33.94</v>
      </c>
      <c r="D12" s="26">
        <v>59.69</v>
      </c>
      <c r="E12" s="21"/>
    </row>
    <row r="13" spans="1:5" s="3" customFormat="1">
      <c r="A13" s="2">
        <v>-13</v>
      </c>
      <c r="B13" s="26">
        <v>6.78</v>
      </c>
      <c r="C13" s="26">
        <f t="shared" si="0"/>
        <v>35.14</v>
      </c>
      <c r="D13" s="26">
        <v>58.08</v>
      </c>
      <c r="E13" s="21"/>
    </row>
    <row r="14" spans="1:5" s="3" customFormat="1">
      <c r="A14" s="2">
        <v>-12</v>
      </c>
      <c r="B14" s="26">
        <v>7.67</v>
      </c>
      <c r="C14" s="26">
        <f t="shared" si="0"/>
        <v>35.989999999999995</v>
      </c>
      <c r="D14" s="26">
        <v>56.34</v>
      </c>
      <c r="E14" s="21"/>
    </row>
    <row r="15" spans="1:5" s="3" customFormat="1">
      <c r="A15" s="2">
        <v>-11</v>
      </c>
      <c r="B15" s="26">
        <v>8.7899999999999991</v>
      </c>
      <c r="C15" s="26">
        <f t="shared" si="0"/>
        <v>37.4</v>
      </c>
      <c r="D15" s="26">
        <v>53.81</v>
      </c>
      <c r="E15" s="21"/>
    </row>
    <row r="16" spans="1:5" s="3" customFormat="1">
      <c r="A16" s="2">
        <v>-10</v>
      </c>
      <c r="B16" s="26">
        <v>9.1</v>
      </c>
      <c r="C16" s="26">
        <f t="shared" si="0"/>
        <v>39.08</v>
      </c>
      <c r="D16" s="26">
        <v>51.82</v>
      </c>
      <c r="E16" s="21"/>
    </row>
    <row r="17" spans="1:5" s="3" customFormat="1">
      <c r="A17" s="2">
        <v>-9</v>
      </c>
      <c r="B17" s="26">
        <v>9.9499999999999993</v>
      </c>
      <c r="C17" s="26">
        <f t="shared" si="0"/>
        <v>40.17</v>
      </c>
      <c r="D17" s="26">
        <v>49.88</v>
      </c>
      <c r="E17" s="21"/>
    </row>
    <row r="18" spans="1:5" s="3" customFormat="1">
      <c r="A18" s="2">
        <v>-8</v>
      </c>
      <c r="B18" s="26">
        <v>11.39</v>
      </c>
      <c r="C18" s="26">
        <f t="shared" si="0"/>
        <v>41.269999999999996</v>
      </c>
      <c r="D18" s="26">
        <v>47.34</v>
      </c>
      <c r="E18" s="21"/>
    </row>
    <row r="19" spans="1:5" s="3" customFormat="1">
      <c r="A19" s="2">
        <v>-7</v>
      </c>
      <c r="B19" s="26">
        <v>12.42</v>
      </c>
      <c r="C19" s="26">
        <f t="shared" si="0"/>
        <v>43.19</v>
      </c>
      <c r="D19" s="26">
        <v>44.39</v>
      </c>
      <c r="E19" s="21"/>
    </row>
    <row r="20" spans="1:5" s="3" customFormat="1">
      <c r="A20" s="2">
        <v>-6</v>
      </c>
      <c r="B20" s="26">
        <v>14.14</v>
      </c>
      <c r="C20" s="26">
        <f t="shared" si="0"/>
        <v>44.35</v>
      </c>
      <c r="D20" s="26">
        <v>41.51</v>
      </c>
      <c r="E20" s="21"/>
    </row>
    <row r="21" spans="1:5" s="3" customFormat="1">
      <c r="A21" s="2">
        <v>-5</v>
      </c>
      <c r="B21" s="26">
        <v>16.27</v>
      </c>
      <c r="C21" s="26">
        <f t="shared" si="0"/>
        <v>46.150000000000006</v>
      </c>
      <c r="D21" s="26">
        <v>37.58</v>
      </c>
      <c r="E21" s="21"/>
    </row>
    <row r="22" spans="1:5" s="3" customFormat="1">
      <c r="A22" s="2">
        <v>-4</v>
      </c>
      <c r="B22" s="26">
        <v>19.22</v>
      </c>
      <c r="C22" s="26">
        <f t="shared" si="0"/>
        <v>46.81</v>
      </c>
      <c r="D22" s="26">
        <v>33.97</v>
      </c>
      <c r="E22" s="21"/>
    </row>
    <row r="23" spans="1:5" s="3" customFormat="1">
      <c r="A23" s="2">
        <v>-3</v>
      </c>
      <c r="B23" s="26">
        <v>23.58</v>
      </c>
      <c r="C23" s="26">
        <f t="shared" si="0"/>
        <v>47.63</v>
      </c>
      <c r="D23" s="26">
        <v>28.79</v>
      </c>
      <c r="E23" s="21"/>
    </row>
    <row r="24" spans="1:5" s="3" customFormat="1">
      <c r="A24" s="2">
        <v>-2</v>
      </c>
      <c r="B24" s="26">
        <v>29.33</v>
      </c>
      <c r="C24" s="26">
        <f t="shared" si="0"/>
        <v>46.49</v>
      </c>
      <c r="D24" s="26">
        <v>24.18</v>
      </c>
      <c r="E24" s="21"/>
    </row>
    <row r="25" spans="1:5" s="3" customFormat="1">
      <c r="A25" s="2">
        <v>-1</v>
      </c>
      <c r="B25" s="26">
        <v>47.42</v>
      </c>
      <c r="C25" s="26">
        <f t="shared" si="0"/>
        <v>39.47</v>
      </c>
      <c r="D25" s="26">
        <v>13.11</v>
      </c>
      <c r="E25" s="21"/>
    </row>
    <row r="26" spans="1:5" s="3" customFormat="1">
      <c r="A26" s="2">
        <v>1</v>
      </c>
      <c r="B26" s="26">
        <v>38.49</v>
      </c>
      <c r="C26" s="26">
        <f t="shared" si="0"/>
        <v>42.569999999999993</v>
      </c>
      <c r="D26" s="26">
        <v>18.940000000000001</v>
      </c>
      <c r="E26" s="21"/>
    </row>
    <row r="27" spans="1:5" s="3" customFormat="1">
      <c r="A27" s="2">
        <v>2</v>
      </c>
      <c r="B27" s="26">
        <v>15.72</v>
      </c>
      <c r="C27" s="26">
        <f t="shared" si="0"/>
        <v>47.410000000000004</v>
      </c>
      <c r="D27" s="26">
        <v>36.869999999999997</v>
      </c>
      <c r="E27" s="21"/>
    </row>
    <row r="28" spans="1:5" s="3" customFormat="1">
      <c r="A28" s="2">
        <v>3</v>
      </c>
      <c r="B28" s="26">
        <v>16.489999999999998</v>
      </c>
      <c r="C28" s="26">
        <f t="shared" si="0"/>
        <v>48.89</v>
      </c>
      <c r="D28" s="26">
        <v>34.619999999999997</v>
      </c>
      <c r="E28" s="21"/>
    </row>
    <row r="29" spans="1:5" s="3" customFormat="1">
      <c r="A29" s="2">
        <v>4</v>
      </c>
      <c r="B29" s="26">
        <v>17.43</v>
      </c>
      <c r="C29" s="26">
        <f t="shared" si="0"/>
        <v>49.78</v>
      </c>
      <c r="D29" s="26">
        <v>32.79</v>
      </c>
      <c r="E29" s="21"/>
    </row>
    <row r="30" spans="1:5" s="3" customFormat="1">
      <c r="A30" s="2">
        <v>5</v>
      </c>
      <c r="B30" s="26">
        <v>16.86</v>
      </c>
      <c r="C30" s="26">
        <f t="shared" si="0"/>
        <v>50.83</v>
      </c>
      <c r="D30" s="26">
        <v>32.31</v>
      </c>
      <c r="E30" s="21"/>
    </row>
    <row r="31" spans="1:5" s="3" customFormat="1">
      <c r="A31" s="2">
        <v>6</v>
      </c>
      <c r="B31" s="26">
        <v>17.62</v>
      </c>
      <c r="C31" s="26">
        <f t="shared" si="0"/>
        <v>50.93</v>
      </c>
      <c r="D31" s="26">
        <v>31.45</v>
      </c>
      <c r="E31" s="21"/>
    </row>
    <row r="32" spans="1:5" s="3" customFormat="1">
      <c r="A32" s="2">
        <v>7</v>
      </c>
      <c r="B32" s="26">
        <v>18.27</v>
      </c>
      <c r="C32" s="26">
        <f t="shared" si="0"/>
        <v>51.03</v>
      </c>
      <c r="D32" s="26">
        <v>30.7</v>
      </c>
      <c r="E32" s="21"/>
    </row>
    <row r="33" spans="1:5" s="3" customFormat="1">
      <c r="A33" s="2">
        <v>8</v>
      </c>
      <c r="B33" s="26">
        <v>18.38</v>
      </c>
      <c r="C33" s="26">
        <f t="shared" si="0"/>
        <v>50.6</v>
      </c>
      <c r="D33" s="26">
        <v>31.02</v>
      </c>
      <c r="E33" s="21"/>
    </row>
    <row r="34" spans="1:5" s="3" customFormat="1">
      <c r="A34" s="2"/>
      <c r="B34" s="21"/>
      <c r="C34" s="21"/>
      <c r="D34" s="21"/>
      <c r="E34" s="21"/>
    </row>
    <row r="35" spans="1:5" s="3" customFormat="1">
      <c r="A35" s="2" t="s">
        <v>209</v>
      </c>
      <c r="B35" s="21"/>
      <c r="C35" s="21"/>
      <c r="D35" s="21"/>
      <c r="E35" s="21"/>
    </row>
    <row r="36" spans="1:5" s="3" customFormat="1">
      <c r="A36" s="2" t="s">
        <v>422</v>
      </c>
      <c r="B36" s="21"/>
      <c r="C36" s="21"/>
      <c r="D36" s="21"/>
      <c r="E36" s="21"/>
    </row>
    <row r="37" spans="1:5" s="3" customFormat="1">
      <c r="A37" s="2"/>
      <c r="B37" s="21"/>
      <c r="C37" s="21"/>
      <c r="D37" s="21"/>
      <c r="E37" s="21"/>
    </row>
    <row r="38" spans="1:5" s="3" customFormat="1">
      <c r="A38" s="2"/>
      <c r="B38" s="21"/>
      <c r="C38" s="21"/>
      <c r="D38" s="21"/>
      <c r="E38" s="21"/>
    </row>
    <row r="39" spans="1:5" s="3" customFormat="1">
      <c r="A39" s="2"/>
      <c r="B39" s="21"/>
      <c r="C39" s="21"/>
      <c r="D39" s="21"/>
      <c r="E39" s="21"/>
    </row>
    <row r="40" spans="1:5" s="3" customFormat="1">
      <c r="A40" s="2"/>
      <c r="B40" s="21"/>
      <c r="C40" s="21"/>
      <c r="D40" s="21"/>
      <c r="E40" s="21"/>
    </row>
    <row r="41" spans="1:5" s="3" customFormat="1">
      <c r="A41" s="2"/>
      <c r="B41" s="21"/>
      <c r="C41" s="21"/>
      <c r="D41" s="21"/>
      <c r="E41" s="21"/>
    </row>
    <row r="42" spans="1:5" s="3" customFormat="1">
      <c r="A42" s="2"/>
      <c r="B42" s="21"/>
      <c r="C42" s="21"/>
      <c r="D42" s="21"/>
      <c r="E42" s="21"/>
    </row>
    <row r="43" spans="1:5" s="3" customFormat="1">
      <c r="A43" s="2"/>
      <c r="B43" s="21"/>
      <c r="C43" s="21"/>
      <c r="D43" s="21"/>
      <c r="E43" s="21"/>
    </row>
    <row r="44" spans="1:5" s="3" customFormat="1">
      <c r="A44" s="2"/>
      <c r="B44" s="21"/>
      <c r="C44" s="21"/>
      <c r="D44" s="21"/>
      <c r="E44" s="21"/>
    </row>
    <row r="45" spans="1:5" s="3" customFormat="1">
      <c r="A45" s="2"/>
      <c r="B45" s="21"/>
      <c r="C45" s="21"/>
      <c r="D45" s="21"/>
      <c r="E45" s="21"/>
    </row>
    <row r="46" spans="1:5" s="3" customFormat="1">
      <c r="A46" s="2"/>
      <c r="B46" s="21"/>
      <c r="C46" s="21"/>
      <c r="D46" s="21"/>
      <c r="E46" s="21"/>
    </row>
    <row r="47" spans="1:5" s="3" customFormat="1">
      <c r="A47" s="2"/>
      <c r="B47" s="21"/>
      <c r="C47" s="21"/>
      <c r="D47" s="21"/>
      <c r="E47" s="21"/>
    </row>
    <row r="48" spans="1:5" s="3" customFormat="1">
      <c r="A48" s="2"/>
      <c r="B48" s="21"/>
      <c r="C48" s="21"/>
      <c r="D48" s="21"/>
      <c r="E48" s="21"/>
    </row>
    <row r="49" spans="1:5" s="3" customFormat="1">
      <c r="A49" s="2"/>
      <c r="B49" s="21"/>
      <c r="C49" s="21"/>
      <c r="D49" s="21"/>
      <c r="E49" s="21"/>
    </row>
    <row r="50" spans="1:5" s="3" customFormat="1">
      <c r="A50" s="2"/>
      <c r="B50" s="21"/>
      <c r="C50" s="21"/>
      <c r="D50" s="21"/>
      <c r="E50" s="21"/>
    </row>
    <row r="51" spans="1:5" s="3" customFormat="1">
      <c r="A51" s="2"/>
      <c r="B51" s="21"/>
      <c r="C51" s="21"/>
      <c r="D51" s="21"/>
      <c r="E51" s="21"/>
    </row>
    <row r="52" spans="1:5" s="3" customFormat="1">
      <c r="A52" s="2"/>
      <c r="B52" s="21"/>
      <c r="C52" s="21"/>
      <c r="D52" s="21"/>
      <c r="E52" s="21"/>
    </row>
    <row r="53" spans="1:5" s="3" customFormat="1">
      <c r="A53" s="2"/>
      <c r="B53" s="21"/>
      <c r="C53" s="21"/>
      <c r="D53" s="21"/>
      <c r="E53" s="21"/>
    </row>
    <row r="54" spans="1:5" s="3" customFormat="1">
      <c r="A54" s="2"/>
      <c r="B54" s="21"/>
      <c r="C54" s="21"/>
      <c r="D54" s="21"/>
      <c r="E54" s="21"/>
    </row>
    <row r="55" spans="1:5" s="3" customFormat="1">
      <c r="A55" s="2"/>
      <c r="B55" s="21"/>
      <c r="C55" s="21"/>
      <c r="D55" s="21"/>
      <c r="E55" s="21"/>
    </row>
    <row r="56" spans="1:5" s="3" customFormat="1">
      <c r="A56" s="2"/>
      <c r="B56" s="21"/>
      <c r="C56" s="21"/>
      <c r="D56" s="21"/>
      <c r="E56" s="21"/>
    </row>
    <row r="57" spans="1:5" s="3" customFormat="1">
      <c r="A57" s="2"/>
      <c r="B57" s="21"/>
      <c r="C57" s="21"/>
      <c r="D57" s="21"/>
      <c r="E57" s="21"/>
    </row>
    <row r="58" spans="1:5" s="3" customFormat="1">
      <c r="A58" s="2"/>
      <c r="B58" s="21"/>
      <c r="C58" s="21"/>
      <c r="D58" s="21"/>
      <c r="E58" s="21"/>
    </row>
    <row r="59" spans="1:5" s="3" customFormat="1">
      <c r="A59" s="2"/>
      <c r="B59" s="21"/>
      <c r="C59" s="21"/>
      <c r="D59" s="21"/>
      <c r="E59" s="21"/>
    </row>
    <row r="60" spans="1:5" s="3" customFormat="1">
      <c r="A60" s="2"/>
      <c r="B60" s="21"/>
      <c r="C60" s="21"/>
      <c r="D60" s="21"/>
      <c r="E60" s="21"/>
    </row>
    <row r="61" spans="1:5" s="3" customFormat="1">
      <c r="A61" s="2"/>
      <c r="B61" s="21"/>
      <c r="C61" s="21"/>
      <c r="D61" s="21"/>
      <c r="E61" s="21"/>
    </row>
    <row r="62" spans="1:5" s="3" customFormat="1">
      <c r="A62" s="2"/>
      <c r="B62" s="21"/>
      <c r="C62" s="21"/>
      <c r="D62" s="21"/>
      <c r="E62" s="21"/>
    </row>
    <row r="63" spans="1:5" s="3" customFormat="1">
      <c r="A63" s="2"/>
      <c r="B63" s="21"/>
      <c r="C63" s="21"/>
      <c r="D63" s="21"/>
      <c r="E63" s="21"/>
    </row>
    <row r="64" spans="1:5" s="3" customFormat="1">
      <c r="A64" s="2"/>
      <c r="B64" s="21"/>
      <c r="C64" s="21"/>
      <c r="D64" s="21"/>
      <c r="E64" s="21"/>
    </row>
    <row r="65" spans="1:5" s="3" customFormat="1">
      <c r="A65" s="2"/>
      <c r="B65" s="21"/>
      <c r="C65" s="21"/>
      <c r="D65" s="21"/>
      <c r="E65" s="21"/>
    </row>
    <row r="66" spans="1:5" s="3" customFormat="1">
      <c r="A66" s="2"/>
      <c r="B66" s="21"/>
      <c r="C66" s="21"/>
      <c r="D66" s="21"/>
      <c r="E66" s="21"/>
    </row>
    <row r="67" spans="1:5" s="3" customFormat="1">
      <c r="A67" s="2"/>
      <c r="B67" s="21"/>
      <c r="C67" s="21"/>
      <c r="D67" s="21"/>
      <c r="E67" s="21"/>
    </row>
    <row r="68" spans="1:5" s="3" customFormat="1">
      <c r="A68" s="2"/>
      <c r="B68" s="21"/>
      <c r="C68" s="21"/>
      <c r="D68" s="21"/>
      <c r="E68" s="21"/>
    </row>
    <row r="69" spans="1:5" s="3" customFormat="1">
      <c r="A69" s="2"/>
      <c r="B69" s="21"/>
      <c r="C69" s="21"/>
      <c r="D69" s="21"/>
      <c r="E69" s="21"/>
    </row>
    <row r="70" spans="1:5" s="3" customFormat="1">
      <c r="A70" s="2"/>
      <c r="B70" s="21"/>
      <c r="C70" s="21"/>
      <c r="D70" s="21"/>
      <c r="E70" s="21"/>
    </row>
    <row r="71" spans="1:5" s="3" customFormat="1">
      <c r="A71" s="2"/>
      <c r="B71" s="21"/>
      <c r="C71" s="21"/>
      <c r="D71" s="21"/>
      <c r="E71" s="21"/>
    </row>
    <row r="72" spans="1:5" s="3" customFormat="1">
      <c r="A72" s="2"/>
      <c r="B72" s="21"/>
      <c r="C72" s="21"/>
      <c r="D72" s="21"/>
      <c r="E72" s="21"/>
    </row>
    <row r="73" spans="1:5" s="3" customFormat="1">
      <c r="A73" s="2"/>
      <c r="B73" s="21"/>
      <c r="C73" s="21"/>
      <c r="D73" s="21"/>
      <c r="E73" s="21"/>
    </row>
    <row r="74" spans="1:5" s="3" customFormat="1">
      <c r="A74" s="2"/>
      <c r="B74" s="21"/>
      <c r="C74" s="21"/>
      <c r="D74" s="21"/>
      <c r="E74" s="21"/>
    </row>
    <row r="75" spans="1:5" s="3" customFormat="1">
      <c r="A75" s="2"/>
      <c r="B75" s="21"/>
      <c r="C75" s="21"/>
      <c r="D75" s="21"/>
      <c r="E75" s="21"/>
    </row>
    <row r="76" spans="1:5" s="3" customFormat="1">
      <c r="A76" s="2"/>
      <c r="B76" s="21"/>
      <c r="C76" s="21"/>
      <c r="D76" s="21"/>
      <c r="E76" s="21"/>
    </row>
    <row r="77" spans="1:5" s="3" customFormat="1">
      <c r="A77" s="2"/>
      <c r="B77" s="21"/>
      <c r="C77" s="21"/>
      <c r="D77" s="21"/>
      <c r="E77" s="21"/>
    </row>
    <row r="78" spans="1:5" s="3" customFormat="1">
      <c r="A78" s="2"/>
      <c r="B78" s="21"/>
      <c r="C78" s="21"/>
      <c r="D78" s="21"/>
      <c r="E78" s="21"/>
    </row>
    <row r="79" spans="1:5" s="3" customFormat="1">
      <c r="A79" s="2"/>
      <c r="B79" s="21"/>
      <c r="C79" s="21"/>
      <c r="D79" s="21"/>
      <c r="E79" s="21"/>
    </row>
    <row r="80" spans="1:5" s="3" customFormat="1">
      <c r="A80" s="2"/>
      <c r="B80" s="21"/>
      <c r="C80" s="21"/>
      <c r="D80" s="21"/>
      <c r="E80" s="21"/>
    </row>
    <row r="81" spans="1:5" s="3" customFormat="1">
      <c r="A81" s="2"/>
      <c r="B81" s="21"/>
      <c r="C81" s="21"/>
      <c r="D81" s="21"/>
      <c r="E81" s="21"/>
    </row>
    <row r="82" spans="1:5" s="3" customFormat="1">
      <c r="A82" s="2"/>
      <c r="B82" s="21"/>
      <c r="C82" s="21"/>
      <c r="D82" s="21"/>
      <c r="E82" s="21"/>
    </row>
    <row r="83" spans="1:5" s="3" customFormat="1">
      <c r="A83" s="2"/>
      <c r="B83" s="21"/>
      <c r="C83" s="21"/>
      <c r="D83" s="21"/>
      <c r="E83" s="21"/>
    </row>
    <row r="84" spans="1:5" s="3" customFormat="1">
      <c r="A84" s="2"/>
      <c r="B84" s="21"/>
      <c r="C84" s="21"/>
      <c r="D84" s="21"/>
      <c r="E84" s="21"/>
    </row>
    <row r="85" spans="1:5" s="3" customFormat="1">
      <c r="A85" s="2"/>
      <c r="B85" s="21"/>
      <c r="C85" s="21"/>
      <c r="D85" s="21"/>
      <c r="E85" s="21"/>
    </row>
    <row r="86" spans="1:5" s="3" customFormat="1">
      <c r="A86" s="2"/>
      <c r="B86" s="21"/>
      <c r="C86" s="21"/>
      <c r="D86" s="21"/>
      <c r="E86" s="21"/>
    </row>
    <row r="87" spans="1:5" s="3" customFormat="1">
      <c r="A87" s="2"/>
      <c r="B87" s="21"/>
      <c r="C87" s="21"/>
      <c r="D87" s="21"/>
      <c r="E87" s="21"/>
    </row>
    <row r="88" spans="1:5" s="3" customFormat="1">
      <c r="A88" s="2"/>
      <c r="B88" s="21"/>
      <c r="C88" s="21"/>
      <c r="D88" s="21"/>
      <c r="E88" s="21"/>
    </row>
    <row r="89" spans="1:5" s="3" customFormat="1">
      <c r="A89" s="2"/>
      <c r="B89" s="21"/>
      <c r="C89" s="21"/>
      <c r="D89" s="21"/>
      <c r="E89" s="21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287</v>
      </c>
      <c r="B1" s="21"/>
    </row>
    <row r="2" spans="1:2" s="2" customFormat="1">
      <c r="A2" s="8" t="s">
        <v>379</v>
      </c>
      <c r="B2" s="21"/>
    </row>
    <row r="3" spans="1:2" s="2" customFormat="1">
      <c r="A3" s="2" t="s">
        <v>6</v>
      </c>
      <c r="B3" s="21"/>
    </row>
    <row r="4" spans="1:2" s="2" customFormat="1">
      <c r="A4" s="2" t="s">
        <v>420</v>
      </c>
      <c r="B4" s="21" t="s">
        <v>425</v>
      </c>
    </row>
    <row r="5" spans="1:2" s="2" customFormat="1">
      <c r="A5" s="2">
        <v>-20</v>
      </c>
      <c r="B5" s="26">
        <v>3.29</v>
      </c>
    </row>
    <row r="6" spans="1:2" s="2" customFormat="1">
      <c r="A6" s="2">
        <v>-19</v>
      </c>
      <c r="B6" s="26">
        <v>3.27</v>
      </c>
    </row>
    <row r="7" spans="1:2" s="2" customFormat="1">
      <c r="A7" s="2">
        <v>-18</v>
      </c>
      <c r="B7" s="26">
        <v>3.45</v>
      </c>
    </row>
    <row r="8" spans="1:2" s="2" customFormat="1">
      <c r="A8" s="2">
        <v>-17</v>
      </c>
      <c r="B8" s="26">
        <v>3.58</v>
      </c>
    </row>
    <row r="9" spans="1:2" s="2" customFormat="1">
      <c r="A9" s="2">
        <v>-16</v>
      </c>
      <c r="B9" s="26">
        <v>3.64</v>
      </c>
    </row>
    <row r="10" spans="1:2" s="2" customFormat="1">
      <c r="A10" s="2">
        <v>-15</v>
      </c>
      <c r="B10" s="26">
        <v>3.5</v>
      </c>
    </row>
    <row r="11" spans="1:2" s="2" customFormat="1">
      <c r="A11" s="2">
        <v>-14</v>
      </c>
      <c r="B11" s="26">
        <v>3.82</v>
      </c>
    </row>
    <row r="12" spans="1:2" s="2" customFormat="1">
      <c r="A12" s="2">
        <v>-13</v>
      </c>
      <c r="B12" s="26">
        <v>3.86</v>
      </c>
    </row>
    <row r="13" spans="1:2" s="2" customFormat="1">
      <c r="A13" s="2">
        <v>-12</v>
      </c>
      <c r="B13" s="26">
        <v>3.8</v>
      </c>
    </row>
    <row r="14" spans="1:2" s="2" customFormat="1">
      <c r="A14" s="2">
        <v>-11</v>
      </c>
      <c r="B14" s="26">
        <v>4.01</v>
      </c>
    </row>
    <row r="15" spans="1:2" s="2" customFormat="1">
      <c r="A15" s="2">
        <v>-10</v>
      </c>
      <c r="B15" s="26">
        <v>3.89</v>
      </c>
    </row>
    <row r="16" spans="1:2" s="2" customFormat="1">
      <c r="A16" s="2">
        <v>-9</v>
      </c>
      <c r="B16" s="26">
        <v>3.96</v>
      </c>
    </row>
    <row r="17" spans="1:2" s="2" customFormat="1">
      <c r="A17" s="2">
        <v>-8</v>
      </c>
      <c r="B17" s="26">
        <v>4.08</v>
      </c>
    </row>
    <row r="18" spans="1:2" s="2" customFormat="1">
      <c r="A18" s="2">
        <v>-7</v>
      </c>
      <c r="B18" s="26">
        <v>4.2</v>
      </c>
    </row>
    <row r="19" spans="1:2" s="2" customFormat="1">
      <c r="A19" s="2">
        <v>-6</v>
      </c>
      <c r="B19" s="26">
        <v>4.3499999999999996</v>
      </c>
    </row>
    <row r="20" spans="1:2" s="2" customFormat="1">
      <c r="A20" s="2">
        <v>-5</v>
      </c>
      <c r="B20" s="26">
        <v>4.25</v>
      </c>
    </row>
    <row r="21" spans="1:2" s="2" customFormat="1">
      <c r="A21" s="2">
        <v>-4</v>
      </c>
      <c r="B21" s="26">
        <v>4.47</v>
      </c>
    </row>
    <row r="22" spans="1:2" s="2" customFormat="1">
      <c r="A22" s="2">
        <v>-3</v>
      </c>
      <c r="B22" s="26">
        <v>4.4000000000000004</v>
      </c>
    </row>
    <row r="23" spans="1:2" s="2" customFormat="1">
      <c r="A23" s="2">
        <v>-2</v>
      </c>
      <c r="B23" s="26">
        <v>4.45</v>
      </c>
    </row>
    <row r="24" spans="1:2" s="2" customFormat="1">
      <c r="A24" s="2">
        <v>-1</v>
      </c>
      <c r="B24" s="26">
        <v>4.79</v>
      </c>
    </row>
    <row r="25" spans="1:2" s="2" customFormat="1">
      <c r="A25" s="2">
        <v>1</v>
      </c>
      <c r="B25" s="26">
        <v>1.67</v>
      </c>
    </row>
    <row r="26" spans="1:2" s="2" customFormat="1">
      <c r="A26" s="2">
        <v>2</v>
      </c>
      <c r="B26" s="26">
        <v>3.57</v>
      </c>
    </row>
    <row r="27" spans="1:2" s="2" customFormat="1">
      <c r="A27" s="2">
        <v>3</v>
      </c>
      <c r="B27" s="26">
        <v>4.1900000000000004</v>
      </c>
    </row>
    <row r="28" spans="1:2" s="2" customFormat="1">
      <c r="A28" s="2">
        <v>4</v>
      </c>
      <c r="B28" s="26">
        <v>4.3</v>
      </c>
    </row>
    <row r="29" spans="1:2" s="2" customFormat="1">
      <c r="A29" s="2">
        <v>5</v>
      </c>
      <c r="B29" s="26">
        <v>4.3499999999999996</v>
      </c>
    </row>
    <row r="30" spans="1:2" s="2" customFormat="1">
      <c r="A30" s="2">
        <v>6</v>
      </c>
      <c r="B30" s="26">
        <v>4.91</v>
      </c>
    </row>
    <row r="31" spans="1:2" s="2" customFormat="1">
      <c r="A31" s="2">
        <v>7</v>
      </c>
      <c r="B31" s="26">
        <v>5.0199999999999996</v>
      </c>
    </row>
    <row r="32" spans="1:2" s="2" customFormat="1">
      <c r="A32" s="2">
        <v>8</v>
      </c>
      <c r="B32" s="26">
        <v>4.97</v>
      </c>
    </row>
    <row r="33" spans="1:2">
      <c r="B33" s="26"/>
    </row>
    <row r="34" spans="1:2" s="2" customFormat="1">
      <c r="A34" s="2" t="s">
        <v>209</v>
      </c>
      <c r="B34" s="6"/>
    </row>
    <row r="35" spans="1:2" s="2" customFormat="1">
      <c r="A35" s="2" t="s">
        <v>380</v>
      </c>
      <c r="B35" s="6"/>
    </row>
    <row r="36" spans="1:2">
      <c r="B36" s="26"/>
    </row>
    <row r="37" spans="1:2">
      <c r="B37" s="26"/>
    </row>
    <row r="38" spans="1:2">
      <c r="B38" s="26"/>
    </row>
    <row r="39" spans="1:2">
      <c r="B39" s="26"/>
    </row>
    <row r="40" spans="1:2">
      <c r="B40" s="26"/>
    </row>
    <row r="41" spans="1:2">
      <c r="B41" s="26"/>
    </row>
    <row r="42" spans="1:2">
      <c r="B42" s="26"/>
    </row>
    <row r="43" spans="1:2">
      <c r="B43" s="26"/>
    </row>
    <row r="44" spans="1:2">
      <c r="B44" s="26"/>
    </row>
    <row r="45" spans="1:2">
      <c r="B45" s="26"/>
    </row>
    <row r="46" spans="1:2">
      <c r="B46" s="26"/>
    </row>
    <row r="47" spans="1:2">
      <c r="B47" s="26"/>
    </row>
    <row r="48" spans="1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288</v>
      </c>
      <c r="B1" s="21"/>
    </row>
    <row r="2" spans="1:2" s="2" customFormat="1">
      <c r="A2" s="8" t="s">
        <v>381</v>
      </c>
      <c r="B2" s="21"/>
    </row>
    <row r="3" spans="1:2" s="2" customFormat="1">
      <c r="A3" s="2" t="s">
        <v>6</v>
      </c>
      <c r="B3" s="21"/>
    </row>
    <row r="4" spans="1:2" s="2" customFormat="1">
      <c r="A4" s="2" t="s">
        <v>420</v>
      </c>
      <c r="B4" s="21" t="s">
        <v>425</v>
      </c>
    </row>
    <row r="5" spans="1:2" s="2" customFormat="1">
      <c r="A5" s="2">
        <v>-20</v>
      </c>
      <c r="B5" s="26">
        <v>23.41</v>
      </c>
    </row>
    <row r="6" spans="1:2" s="2" customFormat="1">
      <c r="A6" s="2">
        <v>-19</v>
      </c>
      <c r="B6" s="26">
        <v>23.28</v>
      </c>
    </row>
    <row r="7" spans="1:2" s="2" customFormat="1">
      <c r="A7" s="2">
        <v>-18</v>
      </c>
      <c r="B7" s="26">
        <v>22.78</v>
      </c>
    </row>
    <row r="8" spans="1:2" s="2" customFormat="1">
      <c r="A8" s="2">
        <v>-17</v>
      </c>
      <c r="B8" s="26">
        <v>22.97</v>
      </c>
    </row>
    <row r="9" spans="1:2" s="2" customFormat="1">
      <c r="A9" s="2">
        <v>-16</v>
      </c>
      <c r="B9" s="26">
        <v>23.23</v>
      </c>
    </row>
    <row r="10" spans="1:2" s="2" customFormat="1">
      <c r="A10" s="2">
        <v>-15</v>
      </c>
      <c r="B10" s="26">
        <v>22.67</v>
      </c>
    </row>
    <row r="11" spans="1:2" s="2" customFormat="1">
      <c r="A11" s="2">
        <v>-14</v>
      </c>
      <c r="B11" s="26">
        <v>22.81</v>
      </c>
    </row>
    <row r="12" spans="1:2" s="2" customFormat="1">
      <c r="A12" s="2">
        <v>-13</v>
      </c>
      <c r="B12" s="26">
        <v>22.66</v>
      </c>
    </row>
    <row r="13" spans="1:2" s="2" customFormat="1">
      <c r="A13" s="2">
        <v>-12</v>
      </c>
      <c r="B13" s="26">
        <v>22.86</v>
      </c>
    </row>
    <row r="14" spans="1:2" s="2" customFormat="1">
      <c r="A14" s="2">
        <v>-11</v>
      </c>
      <c r="B14" s="26">
        <v>22.36</v>
      </c>
    </row>
    <row r="15" spans="1:2" s="2" customFormat="1">
      <c r="A15" s="2">
        <v>-10</v>
      </c>
      <c r="B15" s="26">
        <v>22.57</v>
      </c>
    </row>
    <row r="16" spans="1:2" s="2" customFormat="1">
      <c r="A16" s="2">
        <v>-9</v>
      </c>
      <c r="B16" s="26">
        <v>21.9</v>
      </c>
    </row>
    <row r="17" spans="1:2" s="2" customFormat="1">
      <c r="A17" s="2">
        <v>-8</v>
      </c>
      <c r="B17" s="26">
        <v>21.39</v>
      </c>
    </row>
    <row r="18" spans="1:2" s="2" customFormat="1">
      <c r="A18" s="2">
        <v>-7</v>
      </c>
      <c r="B18" s="26">
        <v>21.67</v>
      </c>
    </row>
    <row r="19" spans="1:2" s="2" customFormat="1">
      <c r="A19" s="2">
        <v>-6</v>
      </c>
      <c r="B19" s="26">
        <v>21.53</v>
      </c>
    </row>
    <row r="20" spans="1:2" s="2" customFormat="1">
      <c r="A20" s="2">
        <v>-5</v>
      </c>
      <c r="B20" s="26">
        <v>21.35</v>
      </c>
    </row>
    <row r="21" spans="1:2" s="2" customFormat="1">
      <c r="A21" s="2">
        <v>-4</v>
      </c>
      <c r="B21" s="26">
        <v>20.12</v>
      </c>
    </row>
    <row r="22" spans="1:2" s="2" customFormat="1">
      <c r="A22" s="2">
        <v>-3</v>
      </c>
      <c r="B22" s="26">
        <v>19.559999999999999</v>
      </c>
    </row>
    <row r="23" spans="1:2" s="2" customFormat="1">
      <c r="A23" s="2">
        <v>-2</v>
      </c>
      <c r="B23" s="26">
        <v>18.149999999999999</v>
      </c>
    </row>
    <row r="24" spans="1:2" s="2" customFormat="1">
      <c r="A24" s="2">
        <v>-1</v>
      </c>
      <c r="B24" s="26">
        <v>14.73</v>
      </c>
    </row>
    <row r="25" spans="1:2" s="2" customFormat="1">
      <c r="A25" s="2">
        <v>1</v>
      </c>
      <c r="B25" s="26">
        <v>11.69</v>
      </c>
    </row>
    <row r="26" spans="1:2" s="2" customFormat="1">
      <c r="A26" s="2">
        <v>2</v>
      </c>
      <c r="B26" s="26">
        <v>12.68</v>
      </c>
    </row>
    <row r="27" spans="1:2" s="2" customFormat="1">
      <c r="A27" s="2">
        <v>3</v>
      </c>
      <c r="B27" s="26">
        <v>11.94</v>
      </c>
    </row>
    <row r="28" spans="1:2" s="2" customFormat="1">
      <c r="A28" s="2">
        <v>4</v>
      </c>
      <c r="B28" s="26">
        <v>11.62</v>
      </c>
    </row>
    <row r="29" spans="1:2" s="2" customFormat="1">
      <c r="A29" s="2">
        <v>5</v>
      </c>
      <c r="B29" s="26">
        <v>11.69</v>
      </c>
    </row>
    <row r="30" spans="1:2" s="2" customFormat="1">
      <c r="A30" s="2">
        <v>6</v>
      </c>
      <c r="B30" s="26">
        <v>12.01</v>
      </c>
    </row>
    <row r="31" spans="1:2" s="2" customFormat="1">
      <c r="A31" s="2">
        <v>7</v>
      </c>
      <c r="B31" s="26">
        <v>11.55</v>
      </c>
    </row>
    <row r="32" spans="1:2" s="2" customFormat="1">
      <c r="A32" s="2">
        <v>8</v>
      </c>
      <c r="B32" s="26">
        <v>10.99</v>
      </c>
    </row>
    <row r="33" spans="1:2">
      <c r="B33" s="26"/>
    </row>
    <row r="34" spans="1:2" s="2" customFormat="1">
      <c r="A34" s="2" t="s">
        <v>209</v>
      </c>
      <c r="B34" s="6"/>
    </row>
    <row r="35" spans="1:2" s="2" customFormat="1">
      <c r="A35" s="2" t="s">
        <v>382</v>
      </c>
      <c r="B35" s="6"/>
    </row>
    <row r="36" spans="1:2">
      <c r="B36" s="26"/>
    </row>
    <row r="37" spans="1:2">
      <c r="B37" s="26"/>
    </row>
    <row r="38" spans="1:2">
      <c r="B38" s="26"/>
    </row>
    <row r="39" spans="1:2">
      <c r="B39" s="26"/>
    </row>
    <row r="40" spans="1:2">
      <c r="B40" s="26"/>
    </row>
    <row r="41" spans="1:2">
      <c r="B41" s="26"/>
    </row>
    <row r="42" spans="1:2">
      <c r="B42" s="26"/>
    </row>
    <row r="43" spans="1:2">
      <c r="B43" s="26"/>
    </row>
    <row r="44" spans="1:2">
      <c r="B44" s="26"/>
    </row>
    <row r="45" spans="1:2">
      <c r="B45" s="26"/>
    </row>
    <row r="46" spans="1:2">
      <c r="B46" s="26"/>
    </row>
    <row r="47" spans="1:2">
      <c r="B47" s="26"/>
    </row>
    <row r="48" spans="1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289</v>
      </c>
      <c r="B1" s="21"/>
    </row>
    <row r="2" spans="1:2" s="2" customFormat="1">
      <c r="A2" s="8" t="s">
        <v>383</v>
      </c>
      <c r="B2" s="21"/>
    </row>
    <row r="4" spans="1:2" s="2" customFormat="1">
      <c r="A4" s="2" t="s">
        <v>420</v>
      </c>
      <c r="B4" s="21" t="s">
        <v>425</v>
      </c>
    </row>
    <row r="5" spans="1:2" s="2" customFormat="1">
      <c r="A5" s="2">
        <v>-20</v>
      </c>
      <c r="B5" s="26">
        <v>61.32</v>
      </c>
    </row>
    <row r="6" spans="1:2" s="2" customFormat="1">
      <c r="A6" s="2">
        <v>-19</v>
      </c>
      <c r="B6" s="26">
        <v>61.73</v>
      </c>
    </row>
    <row r="7" spans="1:2" s="2" customFormat="1">
      <c r="A7" s="2">
        <v>-18</v>
      </c>
      <c r="B7" s="26">
        <v>60.53</v>
      </c>
    </row>
    <row r="8" spans="1:2" s="2" customFormat="1">
      <c r="A8" s="2">
        <v>-17</v>
      </c>
      <c r="B8" s="26">
        <v>61.16</v>
      </c>
    </row>
    <row r="9" spans="1:2" s="2" customFormat="1">
      <c r="A9" s="2">
        <v>-16</v>
      </c>
      <c r="B9" s="26">
        <v>63.15</v>
      </c>
    </row>
    <row r="10" spans="1:2" s="2" customFormat="1">
      <c r="A10" s="2">
        <v>-15</v>
      </c>
      <c r="B10" s="26">
        <v>63.64</v>
      </c>
    </row>
    <row r="11" spans="1:2" s="2" customFormat="1">
      <c r="A11" s="2">
        <v>-14</v>
      </c>
      <c r="B11" s="26">
        <v>62.82</v>
      </c>
    </row>
    <row r="12" spans="1:2" s="2" customFormat="1">
      <c r="A12" s="2">
        <v>-13</v>
      </c>
      <c r="B12" s="26">
        <v>62.98</v>
      </c>
    </row>
    <row r="13" spans="1:2" s="2" customFormat="1">
      <c r="A13" s="2">
        <v>-12</v>
      </c>
      <c r="B13" s="26">
        <v>63.62</v>
      </c>
    </row>
    <row r="14" spans="1:2" s="2" customFormat="1">
      <c r="A14" s="2">
        <v>-11</v>
      </c>
      <c r="B14" s="26">
        <v>64.400000000000006</v>
      </c>
    </row>
    <row r="15" spans="1:2" s="2" customFormat="1">
      <c r="A15" s="2">
        <v>-10</v>
      </c>
      <c r="B15" s="26">
        <v>62.9</v>
      </c>
    </row>
    <row r="16" spans="1:2" s="2" customFormat="1">
      <c r="A16" s="2">
        <v>-9</v>
      </c>
      <c r="B16" s="26">
        <v>64.36</v>
      </c>
    </row>
    <row r="17" spans="1:2" s="2" customFormat="1">
      <c r="A17" s="2">
        <v>-8</v>
      </c>
      <c r="B17" s="26">
        <v>63.34</v>
      </c>
    </row>
    <row r="18" spans="1:2" s="2" customFormat="1">
      <c r="A18" s="2">
        <v>-7</v>
      </c>
      <c r="B18" s="26">
        <v>64.81</v>
      </c>
    </row>
    <row r="19" spans="1:2" s="2" customFormat="1">
      <c r="A19" s="2">
        <v>-6</v>
      </c>
      <c r="B19" s="26">
        <v>63.54</v>
      </c>
    </row>
    <row r="20" spans="1:2" s="2" customFormat="1">
      <c r="A20" s="2">
        <v>-5</v>
      </c>
      <c r="B20" s="26">
        <v>64.459999999999994</v>
      </c>
    </row>
    <row r="21" spans="1:2" s="2" customFormat="1">
      <c r="A21" s="2">
        <v>-4</v>
      </c>
      <c r="B21" s="26">
        <v>64.930000000000007</v>
      </c>
    </row>
    <row r="22" spans="1:2" s="2" customFormat="1">
      <c r="A22" s="2">
        <v>-3</v>
      </c>
      <c r="B22" s="26">
        <v>65.28</v>
      </c>
    </row>
    <row r="23" spans="1:2" s="2" customFormat="1">
      <c r="A23" s="2">
        <v>-2</v>
      </c>
      <c r="B23" s="26">
        <v>65.13</v>
      </c>
    </row>
    <row r="24" spans="1:2" s="2" customFormat="1">
      <c r="A24" s="2">
        <v>-1</v>
      </c>
      <c r="B24" s="26">
        <v>66.78</v>
      </c>
    </row>
    <row r="25" spans="1:2" s="2" customFormat="1">
      <c r="A25" s="2">
        <v>1</v>
      </c>
      <c r="B25" s="26">
        <v>16.190000000000001</v>
      </c>
    </row>
    <row r="26" spans="1:2" s="2" customFormat="1">
      <c r="A26" s="2">
        <v>2</v>
      </c>
      <c r="B26" s="26">
        <v>16.59</v>
      </c>
    </row>
    <row r="27" spans="1:2" s="2" customFormat="1">
      <c r="A27" s="2">
        <v>3</v>
      </c>
      <c r="B27" s="26">
        <v>16.190000000000001</v>
      </c>
    </row>
    <row r="28" spans="1:2" s="2" customFormat="1">
      <c r="A28" s="2">
        <v>4</v>
      </c>
      <c r="B28" s="26">
        <v>16.399999999999999</v>
      </c>
    </row>
    <row r="29" spans="1:2" s="2" customFormat="1">
      <c r="A29" s="2">
        <v>5</v>
      </c>
      <c r="B29" s="26">
        <v>16.27</v>
      </c>
    </row>
    <row r="30" spans="1:2" s="2" customFormat="1">
      <c r="A30" s="2">
        <v>6</v>
      </c>
      <c r="B30" s="26">
        <v>16.52</v>
      </c>
    </row>
    <row r="31" spans="1:2" s="2" customFormat="1">
      <c r="A31" s="2">
        <v>7</v>
      </c>
      <c r="B31" s="26">
        <v>16</v>
      </c>
    </row>
    <row r="32" spans="1:2" s="2" customFormat="1">
      <c r="A32" s="2">
        <v>8</v>
      </c>
      <c r="B32" s="26">
        <v>15.46</v>
      </c>
    </row>
    <row r="33" spans="1:2">
      <c r="B33" s="26"/>
    </row>
    <row r="34" spans="1:2" s="2" customFormat="1">
      <c r="A34" s="2" t="s">
        <v>209</v>
      </c>
      <c r="B34" s="6"/>
    </row>
    <row r="35" spans="1:2" s="2" customFormat="1">
      <c r="A35" s="2" t="s">
        <v>384</v>
      </c>
      <c r="B35" s="6"/>
    </row>
    <row r="36" spans="1:2">
      <c r="B36" s="26"/>
    </row>
    <row r="37" spans="1:2">
      <c r="B37" s="26"/>
    </row>
    <row r="38" spans="1:2">
      <c r="B38" s="26"/>
    </row>
    <row r="39" spans="1:2">
      <c r="B39" s="26"/>
    </row>
    <row r="40" spans="1:2">
      <c r="B40" s="26"/>
    </row>
    <row r="41" spans="1:2">
      <c r="B41" s="26"/>
    </row>
    <row r="42" spans="1:2">
      <c r="B42" s="26"/>
    </row>
    <row r="43" spans="1:2">
      <c r="B43" s="26"/>
    </row>
    <row r="44" spans="1:2">
      <c r="B44" s="26"/>
    </row>
    <row r="45" spans="1:2">
      <c r="B45" s="26"/>
    </row>
    <row r="46" spans="1:2">
      <c r="B46" s="26"/>
    </row>
    <row r="47" spans="1:2">
      <c r="B47" s="26"/>
    </row>
    <row r="48" spans="1:2">
      <c r="B48" s="26"/>
    </row>
    <row r="49" spans="2:2">
      <c r="B49" s="26"/>
    </row>
    <row r="50" spans="2:2">
      <c r="B50" s="26"/>
    </row>
    <row r="51" spans="2:2">
      <c r="B51" s="26"/>
    </row>
    <row r="52" spans="2:2">
      <c r="B52" s="26"/>
    </row>
    <row r="53" spans="2:2">
      <c r="B53" s="26"/>
    </row>
    <row r="54" spans="2:2">
      <c r="B54" s="26"/>
    </row>
    <row r="55" spans="2:2">
      <c r="B55" s="26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showGridLines="0" workbookViewId="0">
      <selection activeCell="C22" sqref="C22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2" s="2" customFormat="1">
      <c r="A1" s="2" t="s">
        <v>243</v>
      </c>
      <c r="B1" s="21"/>
    </row>
    <row r="2" spans="1:2" s="2" customFormat="1">
      <c r="A2" s="2" t="s">
        <v>233</v>
      </c>
      <c r="B2" s="21"/>
    </row>
    <row r="3" spans="1:2" s="2" customFormat="1">
      <c r="A3" s="2" t="s">
        <v>244</v>
      </c>
      <c r="B3" s="21"/>
    </row>
    <row r="4" spans="1:2" s="2" customFormat="1">
      <c r="A4" s="2" t="s">
        <v>245</v>
      </c>
      <c r="B4" s="21"/>
    </row>
    <row r="5" spans="1:2">
      <c r="B5" s="26"/>
    </row>
    <row r="6" spans="1:2" s="2" customFormat="1">
      <c r="A6" s="2" t="s">
        <v>150</v>
      </c>
      <c r="B6" s="26" t="s">
        <v>405</v>
      </c>
    </row>
    <row r="7" spans="1:2" s="2" customFormat="1">
      <c r="A7" s="2" t="s">
        <v>99</v>
      </c>
      <c r="B7" s="26">
        <v>9.5500000000000007</v>
      </c>
    </row>
    <row r="8" spans="1:2" s="2" customFormat="1">
      <c r="A8" s="2" t="s">
        <v>100</v>
      </c>
      <c r="B8" s="26">
        <v>8.2100000000000009</v>
      </c>
    </row>
    <row r="9" spans="1:2" s="2" customFormat="1">
      <c r="A9" s="2" t="s">
        <v>101</v>
      </c>
      <c r="B9" s="26">
        <v>8.86</v>
      </c>
    </row>
    <row r="10" spans="1:2" s="2" customFormat="1">
      <c r="A10" s="2" t="s">
        <v>102</v>
      </c>
      <c r="B10" s="26">
        <v>10.73</v>
      </c>
    </row>
    <row r="11" spans="1:2" s="2" customFormat="1">
      <c r="A11" s="2" t="s">
        <v>103</v>
      </c>
      <c r="B11" s="26">
        <v>9.81</v>
      </c>
    </row>
    <row r="12" spans="1:2" s="2" customFormat="1">
      <c r="A12" s="2" t="s">
        <v>104</v>
      </c>
      <c r="B12" s="26">
        <v>9.77</v>
      </c>
    </row>
    <row r="13" spans="1:2" s="2" customFormat="1">
      <c r="A13" s="2" t="s">
        <v>105</v>
      </c>
      <c r="B13" s="26">
        <v>8.9</v>
      </c>
    </row>
    <row r="14" spans="1:2" s="2" customFormat="1">
      <c r="A14" s="2" t="s">
        <v>106</v>
      </c>
      <c r="B14" s="26">
        <v>8</v>
      </c>
    </row>
    <row r="15" spans="1:2" s="2" customFormat="1">
      <c r="A15" s="2" t="s">
        <v>107</v>
      </c>
      <c r="B15" s="26">
        <v>8.9700000000000006</v>
      </c>
    </row>
    <row r="16" spans="1:2" s="2" customFormat="1">
      <c r="A16" s="2" t="s">
        <v>108</v>
      </c>
      <c r="B16" s="26">
        <v>9.68</v>
      </c>
    </row>
    <row r="17" spans="1:2" s="2" customFormat="1">
      <c r="A17" s="2" t="s">
        <v>109</v>
      </c>
      <c r="B17" s="26">
        <v>8.89</v>
      </c>
    </row>
    <row r="18" spans="1:2" s="2" customFormat="1">
      <c r="A18" s="2" t="s">
        <v>110</v>
      </c>
      <c r="B18" s="26">
        <v>8.2799999999999994</v>
      </c>
    </row>
    <row r="19" spans="1:2" s="2" customFormat="1">
      <c r="A19" s="2" t="s">
        <v>111</v>
      </c>
      <c r="B19" s="26">
        <v>9.91</v>
      </c>
    </row>
    <row r="20" spans="1:2" s="2" customFormat="1">
      <c r="A20" s="2" t="s">
        <v>112</v>
      </c>
      <c r="B20" s="26">
        <v>11.14</v>
      </c>
    </row>
    <row r="21" spans="1:2" s="2" customFormat="1">
      <c r="A21" s="2" t="s">
        <v>113</v>
      </c>
      <c r="B21" s="26">
        <v>9.9</v>
      </c>
    </row>
    <row r="22" spans="1:2" s="2" customFormat="1">
      <c r="A22" s="2" t="s">
        <v>114</v>
      </c>
      <c r="B22" s="26">
        <v>10.42</v>
      </c>
    </row>
    <row r="23" spans="1:2" s="2" customFormat="1">
      <c r="A23" s="2" t="s">
        <v>115</v>
      </c>
      <c r="B23" s="26">
        <v>10.08</v>
      </c>
    </row>
    <row r="24" spans="1:2" s="2" customFormat="1">
      <c r="A24" s="2" t="s">
        <v>116</v>
      </c>
      <c r="B24" s="26">
        <v>10.199999999999999</v>
      </c>
    </row>
    <row r="25" spans="1:2" s="2" customFormat="1">
      <c r="A25" s="2" t="s">
        <v>117</v>
      </c>
      <c r="B25" s="26">
        <v>9.27</v>
      </c>
    </row>
    <row r="26" spans="1:2" s="2" customFormat="1">
      <c r="A26" s="2" t="s">
        <v>118</v>
      </c>
      <c r="B26" s="26">
        <v>9.52</v>
      </c>
    </row>
    <row r="27" spans="1:2" s="2" customFormat="1">
      <c r="A27" s="2" t="s">
        <v>119</v>
      </c>
      <c r="B27" s="26">
        <v>8.91</v>
      </c>
    </row>
    <row r="28" spans="1:2" s="2" customFormat="1">
      <c r="A28" s="2" t="s">
        <v>120</v>
      </c>
      <c r="B28" s="26">
        <v>10.07</v>
      </c>
    </row>
    <row r="29" spans="1:2" s="2" customFormat="1">
      <c r="A29" s="2" t="s">
        <v>121</v>
      </c>
      <c r="B29" s="26">
        <v>10.29</v>
      </c>
    </row>
    <row r="30" spans="1:2" s="2" customFormat="1">
      <c r="A30" s="2" t="s">
        <v>122</v>
      </c>
      <c r="B30" s="26">
        <v>10.42</v>
      </c>
    </row>
    <row r="31" spans="1:2" s="2" customFormat="1">
      <c r="A31" s="2" t="s">
        <v>123</v>
      </c>
      <c r="B31" s="26">
        <v>10.14</v>
      </c>
    </row>
    <row r="32" spans="1:2" s="2" customFormat="1">
      <c r="A32" s="2" t="s">
        <v>124</v>
      </c>
      <c r="B32" s="26">
        <v>8.49</v>
      </c>
    </row>
    <row r="33" spans="1:7">
      <c r="A33" s="2" t="s">
        <v>125</v>
      </c>
      <c r="B33" s="26">
        <v>8.61</v>
      </c>
    </row>
    <row r="34" spans="1:7">
      <c r="A34" s="2" t="s">
        <v>126</v>
      </c>
      <c r="B34" s="26">
        <v>8.34</v>
      </c>
    </row>
    <row r="35" spans="1:7">
      <c r="A35" s="2" t="s">
        <v>127</v>
      </c>
      <c r="B35" s="26">
        <v>12.13</v>
      </c>
    </row>
    <row r="36" spans="1:7">
      <c r="A36" s="2" t="s">
        <v>128</v>
      </c>
      <c r="B36" s="26">
        <v>10.49</v>
      </c>
    </row>
    <row r="37" spans="1:7">
      <c r="A37" s="2" t="s">
        <v>129</v>
      </c>
      <c r="B37" s="26">
        <v>9.3699999999999992</v>
      </c>
    </row>
    <row r="38" spans="1:7">
      <c r="A38" s="2" t="s">
        <v>130</v>
      </c>
      <c r="B38" s="26">
        <v>9.7799999999999994</v>
      </c>
    </row>
    <row r="39" spans="1:7">
      <c r="A39" s="2" t="s">
        <v>131</v>
      </c>
      <c r="B39" s="26">
        <v>9.11</v>
      </c>
    </row>
    <row r="40" spans="1:7">
      <c r="A40" s="2" t="s">
        <v>132</v>
      </c>
      <c r="B40" s="26">
        <v>10.47</v>
      </c>
    </row>
    <row r="41" spans="1:7">
      <c r="A41" s="2" t="s">
        <v>133</v>
      </c>
      <c r="B41" s="26">
        <v>9.32</v>
      </c>
    </row>
    <row r="42" spans="1:7">
      <c r="A42" s="2" t="s">
        <v>134</v>
      </c>
      <c r="B42" s="26">
        <v>9.94</v>
      </c>
    </row>
    <row r="43" spans="1:7">
      <c r="A43" s="2" t="s">
        <v>135</v>
      </c>
      <c r="B43" s="26">
        <v>9.2100000000000009</v>
      </c>
    </row>
    <row r="44" spans="1:7">
      <c r="A44" s="2" t="s">
        <v>136</v>
      </c>
      <c r="B44" s="26">
        <v>10.37</v>
      </c>
    </row>
    <row r="45" spans="1:7">
      <c r="A45" s="2" t="s">
        <v>137</v>
      </c>
      <c r="B45" s="26">
        <v>9.75</v>
      </c>
    </row>
    <row r="46" spans="1:7">
      <c r="A46" s="2" t="s">
        <v>138</v>
      </c>
      <c r="B46" s="26">
        <v>8.5500000000000007</v>
      </c>
    </row>
    <row r="47" spans="1:7">
      <c r="A47" s="2" t="s">
        <v>139</v>
      </c>
      <c r="B47" s="26">
        <v>7.77</v>
      </c>
    </row>
    <row r="48" spans="1:7">
      <c r="A48" s="2" t="s">
        <v>140</v>
      </c>
      <c r="B48" s="26">
        <v>10.130000000000001</v>
      </c>
      <c r="G48" s="2" t="s">
        <v>6</v>
      </c>
    </row>
    <row r="49" spans="1:6">
      <c r="A49" s="2" t="s">
        <v>141</v>
      </c>
      <c r="B49" s="26">
        <v>8.61</v>
      </c>
    </row>
    <row r="50" spans="1:6">
      <c r="A50" s="2" t="s">
        <v>142</v>
      </c>
      <c r="B50" s="26">
        <v>8.94</v>
      </c>
    </row>
    <row r="51" spans="1:6">
      <c r="A51" s="2" t="s">
        <v>143</v>
      </c>
      <c r="B51" s="26">
        <v>9.3000000000000007</v>
      </c>
    </row>
    <row r="52" spans="1:6">
      <c r="A52" s="2" t="s">
        <v>144</v>
      </c>
      <c r="B52" s="26">
        <v>8.86</v>
      </c>
      <c r="E52" s="2" t="s">
        <v>6</v>
      </c>
      <c r="F52" s="2" t="s">
        <v>6</v>
      </c>
    </row>
    <row r="53" spans="1:6">
      <c r="A53" s="2" t="s">
        <v>145</v>
      </c>
      <c r="B53" s="26">
        <v>10.42</v>
      </c>
    </row>
    <row r="54" spans="1:6">
      <c r="A54" s="2" t="s">
        <v>146</v>
      </c>
      <c r="B54" s="26">
        <v>9.16</v>
      </c>
    </row>
    <row r="55" spans="1:6">
      <c r="A55" s="2" t="s">
        <v>147</v>
      </c>
      <c r="B55" s="26">
        <v>10.47</v>
      </c>
    </row>
    <row r="56" spans="1:6">
      <c r="A56" s="2" t="s">
        <v>148</v>
      </c>
      <c r="B56" s="21">
        <v>10.11</v>
      </c>
    </row>
    <row r="57" spans="1:6">
      <c r="A57" s="2" t="s">
        <v>149</v>
      </c>
      <c r="B57" s="21">
        <v>9.23</v>
      </c>
    </row>
    <row r="59" spans="1:6">
      <c r="A59" s="2" t="s">
        <v>324</v>
      </c>
    </row>
    <row r="60" spans="1:6">
      <c r="A60" s="2" t="s">
        <v>325</v>
      </c>
    </row>
    <row r="61" spans="1:6">
      <c r="A61" s="2" t="s">
        <v>326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G14" sqref="G14"/>
    </sheetView>
  </sheetViews>
  <sheetFormatPr defaultRowHeight="15"/>
  <cols>
    <col min="1" max="1" width="38.28515625" style="9" customWidth="1"/>
    <col min="2" max="2" width="9.7109375" style="22" bestFit="1" customWidth="1"/>
    <col min="3" max="9" width="9.140625" style="22"/>
    <col min="10" max="16384" width="9.140625" style="9"/>
  </cols>
  <sheetData>
    <row r="1" spans="1:6" s="9" customFormat="1">
      <c r="A1" s="2" t="s">
        <v>290</v>
      </c>
      <c r="B1" s="22"/>
      <c r="C1" s="22"/>
      <c r="D1" s="22"/>
      <c r="E1" s="22"/>
      <c r="F1" s="22"/>
    </row>
    <row r="2" spans="1:6" s="9" customFormat="1">
      <c r="A2" s="2" t="s">
        <v>236</v>
      </c>
      <c r="B2" s="22"/>
      <c r="C2" s="22"/>
      <c r="D2" s="22"/>
      <c r="E2" s="22"/>
      <c r="F2" s="22"/>
    </row>
    <row r="4" spans="1:6" s="9" customFormat="1">
      <c r="A4" s="2" t="s">
        <v>423</v>
      </c>
      <c r="B4" s="21" t="s">
        <v>425</v>
      </c>
      <c r="C4" s="21"/>
      <c r="D4" s="22"/>
      <c r="E4" s="22"/>
      <c r="F4" s="22"/>
    </row>
    <row r="5" spans="1:6" s="9" customFormat="1">
      <c r="A5" s="2" t="s">
        <v>196</v>
      </c>
      <c r="B5" s="26">
        <v>46.42</v>
      </c>
      <c r="C5" s="21"/>
      <c r="D5" s="22"/>
      <c r="E5" s="22"/>
      <c r="F5" s="22"/>
    </row>
    <row r="6" spans="1:6" s="9" customFormat="1">
      <c r="A6" s="2" t="s">
        <v>197</v>
      </c>
      <c r="B6" s="26">
        <v>46.23</v>
      </c>
      <c r="C6" s="21"/>
      <c r="D6" s="22"/>
      <c r="E6" s="22"/>
      <c r="F6" s="22"/>
    </row>
    <row r="7" spans="1:6" s="9" customFormat="1">
      <c r="A7" s="2" t="s">
        <v>198</v>
      </c>
      <c r="B7" s="26">
        <v>46.37</v>
      </c>
      <c r="C7" s="21"/>
      <c r="D7" s="22"/>
      <c r="E7" s="22"/>
      <c r="F7" s="22"/>
    </row>
    <row r="8" spans="1:6" s="9" customFormat="1">
      <c r="A8" s="2" t="s">
        <v>199</v>
      </c>
      <c r="B8" s="26">
        <v>46.17</v>
      </c>
      <c r="C8" s="21"/>
      <c r="D8" s="22"/>
      <c r="E8" s="22"/>
      <c r="F8" s="22"/>
    </row>
    <row r="9" spans="1:6" s="9" customFormat="1">
      <c r="A9" s="2" t="s">
        <v>200</v>
      </c>
      <c r="B9" s="26">
        <v>45.42</v>
      </c>
      <c r="C9" s="21"/>
      <c r="D9" s="22"/>
      <c r="E9" s="22"/>
      <c r="F9" s="22"/>
    </row>
    <row r="10" spans="1:6" s="9" customFormat="1">
      <c r="A10" s="2" t="s">
        <v>201</v>
      </c>
      <c r="B10" s="26">
        <v>46.49</v>
      </c>
      <c r="C10" s="21"/>
      <c r="D10" s="22"/>
      <c r="E10" s="22"/>
      <c r="F10" s="22" t="s">
        <v>6</v>
      </c>
    </row>
    <row r="11" spans="1:6" s="9" customFormat="1">
      <c r="A11" s="2" t="s">
        <v>202</v>
      </c>
      <c r="B11" s="26">
        <v>42.19</v>
      </c>
      <c r="C11" s="21"/>
      <c r="D11" s="22"/>
      <c r="E11" s="22"/>
      <c r="F11" s="22"/>
    </row>
    <row r="12" spans="1:6" s="9" customFormat="1">
      <c r="A12" s="2" t="s">
        <v>203</v>
      </c>
      <c r="B12" s="26">
        <v>37.659999999999997</v>
      </c>
      <c r="C12" s="21"/>
      <c r="D12" s="22"/>
      <c r="E12" s="22"/>
      <c r="F12" s="22"/>
    </row>
    <row r="13" spans="1:6" s="9" customFormat="1">
      <c r="A13" s="2" t="s">
        <v>204</v>
      </c>
      <c r="B13" s="26">
        <v>36.450000000000003</v>
      </c>
      <c r="C13" s="21"/>
      <c r="D13" s="22"/>
      <c r="E13" s="22"/>
      <c r="F13" s="22"/>
    </row>
    <row r="14" spans="1:6" s="9" customFormat="1">
      <c r="A14" s="2" t="s">
        <v>205</v>
      </c>
      <c r="B14" s="26">
        <v>35.44</v>
      </c>
      <c r="C14" s="21"/>
      <c r="D14" s="22"/>
      <c r="E14" s="22"/>
      <c r="F14" s="22"/>
    </row>
    <row r="15" spans="1:6" s="9" customFormat="1">
      <c r="A15" s="2" t="s">
        <v>206</v>
      </c>
      <c r="B15" s="26">
        <v>34.64</v>
      </c>
      <c r="C15" s="21"/>
      <c r="D15" s="22"/>
      <c r="E15" s="22"/>
      <c r="F15" s="22"/>
    </row>
    <row r="16" spans="1:6" s="9" customFormat="1">
      <c r="A16" s="2" t="s">
        <v>207</v>
      </c>
      <c r="B16" s="26">
        <v>34.53</v>
      </c>
      <c r="C16" s="21"/>
      <c r="D16" s="22"/>
      <c r="E16" s="22"/>
      <c r="F16" s="22"/>
    </row>
    <row r="17" spans="1:3">
      <c r="B17" s="94"/>
    </row>
    <row r="18" spans="1:3" s="9" customFormat="1">
      <c r="A18" s="2" t="s">
        <v>424</v>
      </c>
      <c r="B18" s="26" t="s">
        <v>425</v>
      </c>
      <c r="C18" s="21"/>
    </row>
    <row r="19" spans="1:3" s="9" customFormat="1">
      <c r="A19" s="2" t="s">
        <v>196</v>
      </c>
      <c r="B19" s="26">
        <v>13.88</v>
      </c>
      <c r="C19" s="21"/>
    </row>
    <row r="20" spans="1:3" s="9" customFormat="1">
      <c r="A20" s="2" t="s">
        <v>197</v>
      </c>
      <c r="B20" s="26">
        <v>15.6</v>
      </c>
      <c r="C20" s="21"/>
    </row>
    <row r="21" spans="1:3" s="9" customFormat="1">
      <c r="A21" s="2" t="s">
        <v>198</v>
      </c>
      <c r="B21" s="26">
        <v>17.510000000000002</v>
      </c>
      <c r="C21" s="21"/>
    </row>
    <row r="22" spans="1:3" s="9" customFormat="1">
      <c r="A22" s="2" t="s">
        <v>199</v>
      </c>
      <c r="B22" s="26">
        <v>19.77</v>
      </c>
      <c r="C22" s="21"/>
    </row>
    <row r="23" spans="1:3" s="9" customFormat="1">
      <c r="A23" s="2" t="s">
        <v>200</v>
      </c>
      <c r="B23" s="26">
        <v>22.38</v>
      </c>
      <c r="C23" s="21"/>
    </row>
    <row r="24" spans="1:3" s="9" customFormat="1">
      <c r="A24" s="2" t="s">
        <v>201</v>
      </c>
      <c r="B24" s="26">
        <v>27.12</v>
      </c>
      <c r="C24" s="21"/>
    </row>
    <row r="25" spans="1:3" s="9" customFormat="1">
      <c r="A25" s="2" t="s">
        <v>202</v>
      </c>
      <c r="B25" s="26">
        <v>28.12</v>
      </c>
      <c r="C25" s="21"/>
    </row>
    <row r="26" spans="1:3" s="9" customFormat="1">
      <c r="A26" s="2" t="s">
        <v>203</v>
      </c>
      <c r="B26" s="26">
        <v>26</v>
      </c>
      <c r="C26" s="21"/>
    </row>
    <row r="27" spans="1:3" s="9" customFormat="1">
      <c r="A27" s="2" t="s">
        <v>204</v>
      </c>
      <c r="B27" s="26">
        <v>25.36</v>
      </c>
      <c r="C27" s="21"/>
    </row>
    <row r="28" spans="1:3" s="9" customFormat="1">
      <c r="A28" s="2" t="s">
        <v>205</v>
      </c>
      <c r="B28" s="26">
        <v>25.14</v>
      </c>
      <c r="C28" s="21"/>
    </row>
    <row r="29" spans="1:3" s="9" customFormat="1">
      <c r="A29" s="2" t="s">
        <v>206</v>
      </c>
      <c r="B29" s="26">
        <v>25.14</v>
      </c>
      <c r="C29" s="21"/>
    </row>
    <row r="30" spans="1:3" s="9" customFormat="1">
      <c r="A30" s="2" t="s">
        <v>207</v>
      </c>
      <c r="B30" s="26">
        <v>24.75</v>
      </c>
      <c r="C30" s="21"/>
    </row>
    <row r="31" spans="1:3">
      <c r="B31" s="94"/>
    </row>
    <row r="32" spans="1:3" s="9" customFormat="1">
      <c r="A32" s="2" t="s">
        <v>208</v>
      </c>
      <c r="B32" s="94"/>
      <c r="C32" s="22"/>
    </row>
    <row r="33" spans="1:2" s="9" customFormat="1">
      <c r="A33" s="2" t="s">
        <v>385</v>
      </c>
      <c r="B33" s="95"/>
    </row>
    <row r="34" spans="1:2">
      <c r="B34" s="94"/>
    </row>
    <row r="35" spans="1:2">
      <c r="B35" s="94"/>
    </row>
    <row r="36" spans="1:2">
      <c r="B36" s="94"/>
    </row>
    <row r="37" spans="1:2">
      <c r="B37" s="94"/>
    </row>
    <row r="38" spans="1:2">
      <c r="B38" s="94"/>
    </row>
    <row r="39" spans="1:2">
      <c r="B39" s="94"/>
    </row>
    <row r="40" spans="1:2">
      <c r="B40" s="94"/>
    </row>
    <row r="41" spans="1:2">
      <c r="B41" s="94"/>
    </row>
    <row r="42" spans="1:2">
      <c r="B42" s="94"/>
    </row>
    <row r="43" spans="1:2">
      <c r="B43" s="94"/>
    </row>
    <row r="44" spans="1:2">
      <c r="B44" s="94"/>
    </row>
    <row r="45" spans="1:2">
      <c r="B45" s="94"/>
    </row>
    <row r="46" spans="1:2">
      <c r="B46" s="94"/>
    </row>
    <row r="47" spans="1:2">
      <c r="B47" s="94"/>
    </row>
    <row r="48" spans="1:2">
      <c r="B48" s="94"/>
    </row>
    <row r="49" spans="2:2">
      <c r="B49" s="94"/>
    </row>
    <row r="50" spans="2:2">
      <c r="B50" s="94"/>
    </row>
    <row r="51" spans="2:2">
      <c r="B51" s="94"/>
    </row>
    <row r="52" spans="2:2">
      <c r="B52" s="94"/>
    </row>
    <row r="53" spans="2:2">
      <c r="B53" s="94"/>
    </row>
    <row r="54" spans="2:2">
      <c r="B54" s="94"/>
    </row>
    <row r="55" spans="2:2">
      <c r="B55" s="9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5.4257812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291</v>
      </c>
      <c r="B1" s="21"/>
    </row>
    <row r="2" spans="1:2" s="2" customFormat="1">
      <c r="A2" s="2" t="s">
        <v>237</v>
      </c>
      <c r="B2" s="21"/>
    </row>
    <row r="4" spans="1:2" s="2" customFormat="1">
      <c r="A4" s="2" t="s">
        <v>150</v>
      </c>
      <c r="B4" s="21" t="s">
        <v>224</v>
      </c>
    </row>
    <row r="5" spans="1:2" s="2" customFormat="1">
      <c r="A5" s="2" t="s">
        <v>99</v>
      </c>
      <c r="B5" s="26">
        <v>2.0299999999999998</v>
      </c>
    </row>
    <row r="6" spans="1:2" s="2" customFormat="1">
      <c r="A6" s="2" t="s">
        <v>100</v>
      </c>
      <c r="B6" s="26">
        <v>1</v>
      </c>
    </row>
    <row r="7" spans="1:2" s="2" customFormat="1">
      <c r="A7" s="2" t="s">
        <v>101</v>
      </c>
      <c r="B7" s="26">
        <v>1.35</v>
      </c>
    </row>
    <row r="8" spans="1:2" s="2" customFormat="1">
      <c r="A8" s="2" t="s">
        <v>102</v>
      </c>
      <c r="B8" s="26">
        <v>1.71</v>
      </c>
    </row>
    <row r="9" spans="1:2" s="2" customFormat="1">
      <c r="A9" s="2" t="s">
        <v>103</v>
      </c>
      <c r="B9" s="26">
        <v>1.46</v>
      </c>
    </row>
    <row r="10" spans="1:2" s="2" customFormat="1">
      <c r="A10" s="2" t="s">
        <v>104</v>
      </c>
      <c r="B10" s="26">
        <v>2.23</v>
      </c>
    </row>
    <row r="11" spans="1:2" s="2" customFormat="1">
      <c r="A11" s="2" t="s">
        <v>105</v>
      </c>
      <c r="B11" s="26">
        <v>1.24</v>
      </c>
    </row>
    <row r="12" spans="1:2" s="2" customFormat="1">
      <c r="A12" s="2" t="s">
        <v>106</v>
      </c>
      <c r="B12" s="26">
        <v>0.91</v>
      </c>
    </row>
    <row r="13" spans="1:2" s="2" customFormat="1">
      <c r="A13" s="2" t="s">
        <v>107</v>
      </c>
      <c r="B13" s="26">
        <v>1.36</v>
      </c>
    </row>
    <row r="14" spans="1:2" s="2" customFormat="1">
      <c r="A14" s="2" t="s">
        <v>108</v>
      </c>
      <c r="B14" s="26">
        <v>1.19</v>
      </c>
    </row>
    <row r="15" spans="1:2" s="2" customFormat="1">
      <c r="A15" s="2" t="s">
        <v>109</v>
      </c>
      <c r="B15" s="26">
        <v>1.31</v>
      </c>
    </row>
    <row r="16" spans="1:2" s="2" customFormat="1">
      <c r="A16" s="2" t="s">
        <v>110</v>
      </c>
      <c r="B16" s="26">
        <v>1.65</v>
      </c>
    </row>
    <row r="17" spans="1:2" s="2" customFormat="1">
      <c r="A17" s="2" t="s">
        <v>111</v>
      </c>
      <c r="B17" s="26">
        <v>1.04</v>
      </c>
    </row>
    <row r="18" spans="1:2" s="2" customFormat="1">
      <c r="A18" s="2" t="s">
        <v>112</v>
      </c>
      <c r="B18" s="26">
        <v>1.46</v>
      </c>
    </row>
    <row r="19" spans="1:2" s="2" customFormat="1">
      <c r="A19" s="2" t="s">
        <v>113</v>
      </c>
      <c r="B19" s="26">
        <v>0.82</v>
      </c>
    </row>
    <row r="20" spans="1:2" s="2" customFormat="1">
      <c r="A20" s="2" t="s">
        <v>114</v>
      </c>
      <c r="B20" s="26">
        <v>1.45</v>
      </c>
    </row>
    <row r="21" spans="1:2" s="2" customFormat="1">
      <c r="A21" s="2" t="s">
        <v>115</v>
      </c>
      <c r="B21" s="26">
        <v>1.38</v>
      </c>
    </row>
    <row r="22" spans="1:2" s="2" customFormat="1">
      <c r="A22" s="2" t="s">
        <v>116</v>
      </c>
      <c r="B22" s="26">
        <v>1.29</v>
      </c>
    </row>
    <row r="23" spans="1:2" s="2" customFormat="1">
      <c r="A23" s="2" t="s">
        <v>117</v>
      </c>
      <c r="B23" s="26">
        <v>0.85</v>
      </c>
    </row>
    <row r="24" spans="1:2" s="2" customFormat="1">
      <c r="A24" s="2" t="s">
        <v>118</v>
      </c>
      <c r="B24" s="26">
        <v>0.97</v>
      </c>
    </row>
    <row r="25" spans="1:2" s="2" customFormat="1">
      <c r="A25" s="2" t="s">
        <v>119</v>
      </c>
      <c r="B25" s="26">
        <v>1.1200000000000001</v>
      </c>
    </row>
    <row r="26" spans="1:2" s="2" customFormat="1">
      <c r="A26" s="2" t="s">
        <v>120</v>
      </c>
      <c r="B26" s="26">
        <v>1.65</v>
      </c>
    </row>
    <row r="27" spans="1:2" s="2" customFormat="1">
      <c r="A27" s="2" t="s">
        <v>121</v>
      </c>
      <c r="B27" s="26">
        <v>1.56</v>
      </c>
    </row>
    <row r="28" spans="1:2" s="2" customFormat="1">
      <c r="A28" s="2" t="s">
        <v>122</v>
      </c>
      <c r="B28" s="26">
        <v>1.1599999999999999</v>
      </c>
    </row>
    <row r="29" spans="1:2" s="2" customFormat="1">
      <c r="A29" s="2" t="s">
        <v>123</v>
      </c>
      <c r="B29" s="26">
        <v>1.2</v>
      </c>
    </row>
    <row r="30" spans="1:2" s="2" customFormat="1">
      <c r="A30" s="2" t="s">
        <v>124</v>
      </c>
      <c r="B30" s="26">
        <v>0.99</v>
      </c>
    </row>
    <row r="31" spans="1:2" s="2" customFormat="1">
      <c r="A31" s="2" t="s">
        <v>125</v>
      </c>
      <c r="B31" s="26">
        <v>1.81</v>
      </c>
    </row>
    <row r="32" spans="1:2" s="2" customFormat="1">
      <c r="A32" s="2" t="s">
        <v>126</v>
      </c>
      <c r="B32" s="26">
        <v>1.23</v>
      </c>
    </row>
    <row r="33" spans="1:2" s="2" customFormat="1">
      <c r="A33" s="2" t="s">
        <v>127</v>
      </c>
      <c r="B33" s="26">
        <v>1.55</v>
      </c>
    </row>
    <row r="34" spans="1:2" s="2" customFormat="1">
      <c r="A34" s="2" t="s">
        <v>128</v>
      </c>
      <c r="B34" s="26">
        <v>1.2</v>
      </c>
    </row>
    <row r="35" spans="1:2" s="2" customFormat="1">
      <c r="A35" s="2" t="s">
        <v>129</v>
      </c>
      <c r="B35" s="26">
        <v>1.63</v>
      </c>
    </row>
    <row r="36" spans="1:2" s="2" customFormat="1">
      <c r="A36" s="2" t="s">
        <v>130</v>
      </c>
      <c r="B36" s="26">
        <v>1.04</v>
      </c>
    </row>
    <row r="37" spans="1:2" s="2" customFormat="1">
      <c r="A37" s="2" t="s">
        <v>131</v>
      </c>
      <c r="B37" s="26">
        <v>1.76</v>
      </c>
    </row>
    <row r="38" spans="1:2" s="2" customFormat="1">
      <c r="A38" s="2" t="s">
        <v>132</v>
      </c>
      <c r="B38" s="26">
        <v>1.25</v>
      </c>
    </row>
    <row r="39" spans="1:2" s="2" customFormat="1">
      <c r="A39" s="2" t="s">
        <v>133</v>
      </c>
      <c r="B39" s="26">
        <v>0.92</v>
      </c>
    </row>
    <row r="40" spans="1:2" s="2" customFormat="1">
      <c r="A40" s="2" t="s">
        <v>134</v>
      </c>
      <c r="B40" s="26">
        <v>1.37</v>
      </c>
    </row>
    <row r="41" spans="1:2" s="2" customFormat="1">
      <c r="A41" s="2" t="s">
        <v>135</v>
      </c>
      <c r="B41" s="26">
        <v>1.32</v>
      </c>
    </row>
    <row r="42" spans="1:2" s="2" customFormat="1">
      <c r="A42" s="2" t="s">
        <v>136</v>
      </c>
      <c r="B42" s="26">
        <v>2.02</v>
      </c>
    </row>
    <row r="43" spans="1:2" s="2" customFormat="1">
      <c r="A43" s="2" t="s">
        <v>137</v>
      </c>
      <c r="B43" s="26">
        <v>1.03</v>
      </c>
    </row>
    <row r="44" spans="1:2" s="2" customFormat="1">
      <c r="A44" s="2" t="s">
        <v>138</v>
      </c>
      <c r="B44" s="26">
        <v>0.76</v>
      </c>
    </row>
    <row r="45" spans="1:2" s="2" customFormat="1">
      <c r="A45" s="2" t="s">
        <v>139</v>
      </c>
      <c r="B45" s="26">
        <v>1.1200000000000001</v>
      </c>
    </row>
    <row r="46" spans="1:2" s="2" customFormat="1">
      <c r="A46" s="2" t="s">
        <v>140</v>
      </c>
      <c r="B46" s="26">
        <v>1.04</v>
      </c>
    </row>
    <row r="47" spans="1:2" s="2" customFormat="1">
      <c r="A47" s="2" t="s">
        <v>141</v>
      </c>
      <c r="B47" s="26">
        <v>1.24</v>
      </c>
    </row>
    <row r="48" spans="1:2" s="2" customFormat="1">
      <c r="A48" s="2" t="s">
        <v>142</v>
      </c>
      <c r="B48" s="26">
        <v>1.1100000000000001</v>
      </c>
    </row>
    <row r="49" spans="1:2" s="2" customFormat="1">
      <c r="A49" s="2" t="s">
        <v>143</v>
      </c>
      <c r="B49" s="26">
        <v>1.47</v>
      </c>
    </row>
    <row r="50" spans="1:2" s="2" customFormat="1">
      <c r="A50" s="2" t="s">
        <v>144</v>
      </c>
      <c r="B50" s="26">
        <v>0.89</v>
      </c>
    </row>
    <row r="51" spans="1:2" s="2" customFormat="1">
      <c r="A51" s="2" t="s">
        <v>145</v>
      </c>
      <c r="B51" s="26">
        <v>1.64</v>
      </c>
    </row>
    <row r="52" spans="1:2" s="2" customFormat="1">
      <c r="A52" s="2" t="s">
        <v>146</v>
      </c>
      <c r="B52" s="26">
        <v>1.72</v>
      </c>
    </row>
    <row r="53" spans="1:2" s="2" customFormat="1">
      <c r="A53" s="2" t="s">
        <v>147</v>
      </c>
      <c r="B53" s="26">
        <v>1.1499999999999999</v>
      </c>
    </row>
    <row r="54" spans="1:2" s="2" customFormat="1">
      <c r="A54" s="2" t="s">
        <v>148</v>
      </c>
      <c r="B54" s="26">
        <v>1.35</v>
      </c>
    </row>
    <row r="55" spans="1:2" s="2" customFormat="1">
      <c r="A55" s="2" t="s">
        <v>149</v>
      </c>
      <c r="B55" s="26">
        <v>1.23</v>
      </c>
    </row>
    <row r="57" spans="1:2" s="2" customFormat="1">
      <c r="A57" s="2" t="s">
        <v>209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332</v>
      </c>
      <c r="B59" s="21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313</v>
      </c>
      <c r="B1" s="21"/>
      <c r="C1" s="21"/>
    </row>
    <row r="2" spans="1:3" s="2" customFormat="1">
      <c r="A2" s="2" t="s">
        <v>238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0.1</v>
      </c>
      <c r="C5" s="21" t="s">
        <v>156</v>
      </c>
    </row>
    <row r="6" spans="1:3" s="2" customFormat="1">
      <c r="A6" s="2" t="s">
        <v>100</v>
      </c>
      <c r="B6" s="21">
        <v>0.06</v>
      </c>
      <c r="C6" s="21" t="s">
        <v>156</v>
      </c>
    </row>
    <row r="7" spans="1:3" s="2" customFormat="1">
      <c r="A7" s="2" t="s">
        <v>101</v>
      </c>
      <c r="B7" s="21">
        <v>0.03</v>
      </c>
      <c r="C7" s="21" t="s">
        <v>156</v>
      </c>
    </row>
    <row r="8" spans="1:3" s="2" customFormat="1">
      <c r="A8" s="2" t="s">
        <v>102</v>
      </c>
      <c r="B8" s="21">
        <v>0.09</v>
      </c>
      <c r="C8" s="21" t="s">
        <v>156</v>
      </c>
    </row>
    <row r="9" spans="1:3" s="2" customFormat="1">
      <c r="A9" s="2" t="s">
        <v>103</v>
      </c>
      <c r="B9" s="21">
        <v>0.05</v>
      </c>
      <c r="C9" s="21" t="s">
        <v>156</v>
      </c>
    </row>
    <row r="10" spans="1:3" s="2" customFormat="1">
      <c r="A10" s="2" t="s">
        <v>104</v>
      </c>
      <c r="B10" s="21">
        <v>0.1</v>
      </c>
      <c r="C10" s="21" t="s">
        <v>156</v>
      </c>
    </row>
    <row r="11" spans="1:3" s="2" customFormat="1">
      <c r="A11" s="2" t="s">
        <v>105</v>
      </c>
      <c r="B11" s="21">
        <v>-7.0000000000000007E-2</v>
      </c>
      <c r="C11" s="21" t="s">
        <v>157</v>
      </c>
    </row>
    <row r="12" spans="1:3" s="2" customFormat="1">
      <c r="A12" s="2" t="s">
        <v>106</v>
      </c>
      <c r="B12" s="21">
        <v>0.01</v>
      </c>
      <c r="C12" s="21" t="s">
        <v>155</v>
      </c>
    </row>
    <row r="13" spans="1:3" s="2" customFormat="1">
      <c r="A13" s="2" t="s">
        <v>107</v>
      </c>
      <c r="B13" s="21">
        <v>-0.13</v>
      </c>
      <c r="C13" s="21" t="s">
        <v>157</v>
      </c>
    </row>
    <row r="14" spans="1:3" s="2" customFormat="1">
      <c r="A14" s="2" t="s">
        <v>108</v>
      </c>
      <c r="B14" s="21">
        <v>0.04</v>
      </c>
      <c r="C14" s="21" t="s">
        <v>156</v>
      </c>
    </row>
    <row r="15" spans="1:3" s="2" customFormat="1">
      <c r="A15" s="2" t="s">
        <v>109</v>
      </c>
      <c r="B15" s="21">
        <v>7.0000000000000007E-2</v>
      </c>
      <c r="C15" s="21" t="s">
        <v>156</v>
      </c>
    </row>
    <row r="16" spans="1:3" s="2" customFormat="1">
      <c r="A16" s="2" t="s">
        <v>110</v>
      </c>
      <c r="B16" s="21">
        <v>0.11</v>
      </c>
      <c r="C16" s="21" t="s">
        <v>156</v>
      </c>
    </row>
    <row r="17" spans="1:3" s="2" customFormat="1">
      <c r="A17" s="2" t="s">
        <v>111</v>
      </c>
      <c r="B17" s="21">
        <v>-0.02</v>
      </c>
      <c r="C17" s="21" t="s">
        <v>157</v>
      </c>
    </row>
    <row r="18" spans="1:3" s="2" customFormat="1">
      <c r="A18" s="2" t="s">
        <v>112</v>
      </c>
      <c r="B18" s="21">
        <v>-0.1</v>
      </c>
      <c r="C18" s="21" t="s">
        <v>157</v>
      </c>
    </row>
    <row r="19" spans="1:3" s="2" customFormat="1">
      <c r="A19" s="2" t="s">
        <v>113</v>
      </c>
      <c r="B19" s="21">
        <v>0.02</v>
      </c>
      <c r="C19" s="21" t="s">
        <v>156</v>
      </c>
    </row>
    <row r="20" spans="1:3" s="2" customFormat="1">
      <c r="A20" s="2" t="s">
        <v>114</v>
      </c>
      <c r="B20" s="21">
        <v>0.04</v>
      </c>
      <c r="C20" s="21" t="s">
        <v>156</v>
      </c>
    </row>
    <row r="21" spans="1:3" s="2" customFormat="1">
      <c r="A21" s="2" t="s">
        <v>115</v>
      </c>
      <c r="B21" s="21">
        <v>0.03</v>
      </c>
      <c r="C21" s="21" t="s">
        <v>156</v>
      </c>
    </row>
    <row r="22" spans="1:3" s="2" customFormat="1">
      <c r="A22" s="2" t="s">
        <v>116</v>
      </c>
      <c r="B22" s="21">
        <v>0.02</v>
      </c>
      <c r="C22" s="21" t="s">
        <v>156</v>
      </c>
    </row>
    <row r="23" spans="1:3" s="2" customFormat="1">
      <c r="A23" s="2" t="s">
        <v>117</v>
      </c>
      <c r="B23" s="21">
        <v>0.1</v>
      </c>
      <c r="C23" s="21" t="s">
        <v>156</v>
      </c>
    </row>
    <row r="24" spans="1:3" s="2" customFormat="1">
      <c r="A24" s="2" t="s">
        <v>118</v>
      </c>
      <c r="B24" s="21">
        <v>7.0000000000000007E-2</v>
      </c>
      <c r="C24" s="21" t="s">
        <v>156</v>
      </c>
    </row>
    <row r="25" spans="1:3" s="2" customFormat="1">
      <c r="A25" s="2" t="s">
        <v>119</v>
      </c>
      <c r="B25" s="21">
        <v>0.05</v>
      </c>
      <c r="C25" s="21" t="s">
        <v>156</v>
      </c>
    </row>
    <row r="26" spans="1:3" s="2" customFormat="1">
      <c r="A26" s="2" t="s">
        <v>120</v>
      </c>
      <c r="B26" s="21">
        <v>0.16</v>
      </c>
      <c r="C26" s="21" t="s">
        <v>156</v>
      </c>
    </row>
    <row r="27" spans="1:3" s="2" customFormat="1">
      <c r="A27" s="2" t="s">
        <v>121</v>
      </c>
      <c r="B27" s="21">
        <v>0</v>
      </c>
      <c r="C27" s="21" t="s">
        <v>155</v>
      </c>
    </row>
    <row r="28" spans="1:3" s="2" customFormat="1">
      <c r="A28" s="2" t="s">
        <v>122</v>
      </c>
      <c r="B28" s="21">
        <v>0.02</v>
      </c>
      <c r="C28" s="21" t="s">
        <v>156</v>
      </c>
    </row>
    <row r="29" spans="1:3" s="2" customFormat="1">
      <c r="A29" s="2" t="s">
        <v>123</v>
      </c>
      <c r="B29" s="21">
        <v>0.08</v>
      </c>
      <c r="C29" s="21" t="s">
        <v>156</v>
      </c>
    </row>
    <row r="30" spans="1:3" s="2" customFormat="1">
      <c r="A30" s="2" t="s">
        <v>124</v>
      </c>
      <c r="B30" s="21">
        <v>0.11</v>
      </c>
      <c r="C30" s="21" t="s">
        <v>156</v>
      </c>
    </row>
    <row r="31" spans="1:3" s="2" customFormat="1">
      <c r="A31" s="2" t="s">
        <v>125</v>
      </c>
      <c r="B31" s="21">
        <v>0.17</v>
      </c>
      <c r="C31" s="21" t="s">
        <v>156</v>
      </c>
    </row>
    <row r="32" spans="1:3" s="2" customFormat="1">
      <c r="A32" s="2" t="s">
        <v>126</v>
      </c>
      <c r="B32" s="21">
        <v>0.02</v>
      </c>
      <c r="C32" s="21" t="s">
        <v>156</v>
      </c>
    </row>
    <row r="33" spans="1:3" s="2" customFormat="1">
      <c r="A33" s="2" t="s">
        <v>127</v>
      </c>
      <c r="B33" s="21">
        <v>0.12</v>
      </c>
      <c r="C33" s="21" t="s">
        <v>156</v>
      </c>
    </row>
    <row r="34" spans="1:3" s="2" customFormat="1">
      <c r="A34" s="2" t="s">
        <v>128</v>
      </c>
      <c r="B34" s="21">
        <v>0.09</v>
      </c>
      <c r="C34" s="21" t="s">
        <v>156</v>
      </c>
    </row>
    <row r="35" spans="1:3" s="2" customFormat="1">
      <c r="A35" s="2" t="s">
        <v>129</v>
      </c>
      <c r="B35" s="21">
        <v>0.1</v>
      </c>
      <c r="C35" s="21" t="s">
        <v>156</v>
      </c>
    </row>
    <row r="36" spans="1:3" s="2" customFormat="1">
      <c r="A36" s="2" t="s">
        <v>130</v>
      </c>
      <c r="B36" s="21">
        <v>-0.04</v>
      </c>
      <c r="C36" s="21" t="s">
        <v>157</v>
      </c>
    </row>
    <row r="37" spans="1:3" s="2" customFormat="1">
      <c r="A37" s="2" t="s">
        <v>131</v>
      </c>
      <c r="B37" s="21">
        <v>0.05</v>
      </c>
      <c r="C37" s="21" t="s">
        <v>156</v>
      </c>
    </row>
    <row r="38" spans="1:3" s="2" customFormat="1">
      <c r="A38" s="2" t="s">
        <v>132</v>
      </c>
      <c r="B38" s="21">
        <v>0.05</v>
      </c>
      <c r="C38" s="21" t="s">
        <v>156</v>
      </c>
    </row>
    <row r="39" spans="1:3" s="2" customFormat="1">
      <c r="A39" s="2" t="s">
        <v>133</v>
      </c>
      <c r="B39" s="21">
        <v>0.03</v>
      </c>
      <c r="C39" s="21" t="s">
        <v>156</v>
      </c>
    </row>
    <row r="40" spans="1:3" s="2" customFormat="1">
      <c r="A40" s="2" t="s">
        <v>134</v>
      </c>
      <c r="B40" s="21">
        <v>-0.02</v>
      </c>
      <c r="C40" s="21" t="s">
        <v>157</v>
      </c>
    </row>
    <row r="41" spans="1:3" s="2" customFormat="1">
      <c r="A41" s="2" t="s">
        <v>135</v>
      </c>
      <c r="B41" s="21">
        <v>0.23</v>
      </c>
      <c r="C41" s="21" t="s">
        <v>156</v>
      </c>
    </row>
    <row r="42" spans="1:3" s="2" customFormat="1">
      <c r="A42" s="2" t="s">
        <v>136</v>
      </c>
      <c r="B42" s="21">
        <v>0.05</v>
      </c>
      <c r="C42" s="21" t="s">
        <v>156</v>
      </c>
    </row>
    <row r="43" spans="1:3" s="2" customFormat="1">
      <c r="A43" s="2" t="s">
        <v>137</v>
      </c>
      <c r="B43" s="21">
        <v>0.01</v>
      </c>
      <c r="C43" s="21" t="s">
        <v>155</v>
      </c>
    </row>
    <row r="44" spans="1:3" s="2" customFormat="1">
      <c r="A44" s="2" t="s">
        <v>138</v>
      </c>
      <c r="B44" s="21">
        <v>0.08</v>
      </c>
      <c r="C44" s="21" t="s">
        <v>156</v>
      </c>
    </row>
    <row r="45" spans="1:3" s="2" customFormat="1">
      <c r="A45" s="2" t="s">
        <v>139</v>
      </c>
      <c r="B45" s="21">
        <v>0.09</v>
      </c>
      <c r="C45" s="21" t="s">
        <v>156</v>
      </c>
    </row>
    <row r="46" spans="1:3" s="2" customFormat="1">
      <c r="A46" s="2" t="s">
        <v>140</v>
      </c>
      <c r="B46" s="21">
        <v>7.0000000000000007E-2</v>
      </c>
      <c r="C46" s="21" t="s">
        <v>156</v>
      </c>
    </row>
    <row r="47" spans="1:3" s="2" customFormat="1">
      <c r="A47" s="2" t="s">
        <v>141</v>
      </c>
      <c r="B47" s="21">
        <v>0.16</v>
      </c>
      <c r="C47" s="21" t="s">
        <v>156</v>
      </c>
    </row>
    <row r="48" spans="1:3" s="2" customFormat="1">
      <c r="A48" s="2" t="s">
        <v>142</v>
      </c>
      <c r="B48" s="21">
        <v>0.05</v>
      </c>
      <c r="C48" s="21" t="s">
        <v>156</v>
      </c>
    </row>
    <row r="49" spans="1:3" s="2" customFormat="1">
      <c r="A49" s="2" t="s">
        <v>143</v>
      </c>
      <c r="B49" s="21">
        <v>-0.03</v>
      </c>
      <c r="C49" s="21" t="s">
        <v>157</v>
      </c>
    </row>
    <row r="50" spans="1:3" s="2" customFormat="1">
      <c r="A50" s="2" t="s">
        <v>144</v>
      </c>
      <c r="B50" s="21">
        <v>0.06</v>
      </c>
      <c r="C50" s="21" t="s">
        <v>156</v>
      </c>
    </row>
    <row r="51" spans="1:3" s="2" customFormat="1">
      <c r="A51" s="2" t="s">
        <v>145</v>
      </c>
      <c r="B51" s="21">
        <v>-0.11</v>
      </c>
      <c r="C51" s="21" t="s">
        <v>157</v>
      </c>
    </row>
    <row r="52" spans="1:3" s="2" customFormat="1">
      <c r="A52" s="2" t="s">
        <v>146</v>
      </c>
      <c r="B52" s="21">
        <v>7.0000000000000007E-2</v>
      </c>
      <c r="C52" s="21" t="s">
        <v>156</v>
      </c>
    </row>
    <row r="53" spans="1:3" s="2" customFormat="1">
      <c r="A53" s="2" t="s">
        <v>147</v>
      </c>
      <c r="B53" s="21">
        <v>0</v>
      </c>
      <c r="C53" s="21" t="s">
        <v>155</v>
      </c>
    </row>
    <row r="54" spans="1:3" s="2" customFormat="1">
      <c r="A54" s="2" t="s">
        <v>148</v>
      </c>
      <c r="B54" s="21">
        <v>0.08</v>
      </c>
      <c r="C54" s="21" t="s">
        <v>156</v>
      </c>
    </row>
    <row r="55" spans="1:3" s="2" customFormat="1">
      <c r="A55" s="2" t="s">
        <v>149</v>
      </c>
      <c r="B55" s="21">
        <v>-0.08</v>
      </c>
      <c r="C55" s="21" t="s">
        <v>157</v>
      </c>
    </row>
    <row r="57" spans="1:3" s="2" customFormat="1">
      <c r="A57" s="2" t="s">
        <v>386</v>
      </c>
      <c r="B57" s="21"/>
      <c r="C57" s="21"/>
    </row>
    <row r="58" spans="1:3" s="2" customFormat="1">
      <c r="A58" s="2" t="s">
        <v>324</v>
      </c>
      <c r="B58" s="21"/>
      <c r="C58" s="21"/>
    </row>
    <row r="59" spans="1:3" s="2" customFormat="1" ht="15">
      <c r="A59" s="2" t="s">
        <v>387</v>
      </c>
      <c r="B59" s="21"/>
      <c r="C59" s="21"/>
    </row>
    <row r="60" spans="1:3" s="2" customFormat="1">
      <c r="A60" s="2" t="s">
        <v>337</v>
      </c>
      <c r="B60" s="21"/>
      <c r="C60" s="21"/>
    </row>
  </sheetData>
  <pageMargins left="0.7" right="0.7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workbookViewId="0">
      <selection activeCell="B6" sqref="B6:E17"/>
    </sheetView>
  </sheetViews>
  <sheetFormatPr defaultRowHeight="15"/>
  <cols>
    <col min="1" max="1" width="38.28515625" style="9" customWidth="1"/>
    <col min="2" max="2" width="7.5703125" style="22" bestFit="1" customWidth="1"/>
    <col min="3" max="5" width="13" style="22" customWidth="1"/>
    <col min="6" max="9" width="9.140625" style="22"/>
    <col min="10" max="16384" width="9.140625" style="9"/>
  </cols>
  <sheetData>
    <row r="1" spans="1:5" s="9" customFormat="1">
      <c r="A1" s="2" t="s">
        <v>312</v>
      </c>
      <c r="B1" s="22"/>
      <c r="C1" s="22"/>
      <c r="D1" s="22"/>
      <c r="E1" s="22"/>
    </row>
    <row r="2" spans="1:5" s="9" customFormat="1">
      <c r="A2" s="10" t="s">
        <v>394</v>
      </c>
      <c r="B2" s="22"/>
      <c r="C2" s="22"/>
      <c r="D2" s="22"/>
      <c r="E2" s="22"/>
    </row>
    <row r="4" spans="1:5" s="9" customFormat="1">
      <c r="A4" s="2" t="s">
        <v>6</v>
      </c>
      <c r="B4" s="12" t="s">
        <v>225</v>
      </c>
      <c r="C4" s="12"/>
      <c r="D4" s="12"/>
      <c r="E4" s="12"/>
    </row>
    <row r="5" spans="1:5" s="9" customFormat="1">
      <c r="A5" s="2" t="s">
        <v>427</v>
      </c>
      <c r="B5" s="21" t="s">
        <v>428</v>
      </c>
      <c r="C5" s="21" t="s">
        <v>429</v>
      </c>
      <c r="D5" s="21" t="s">
        <v>430</v>
      </c>
      <c r="E5" s="21" t="s">
        <v>431</v>
      </c>
    </row>
    <row r="6" spans="1:5" s="9" customFormat="1" ht="15.75" customHeight="1">
      <c r="A6" s="2" t="s">
        <v>196</v>
      </c>
      <c r="B6" s="26">
        <v>66.239999999999995</v>
      </c>
      <c r="C6" s="26">
        <v>18.53</v>
      </c>
      <c r="D6" s="26">
        <v>7.84</v>
      </c>
      <c r="E6" s="26">
        <v>7.39</v>
      </c>
    </row>
    <row r="7" spans="1:5" s="9" customFormat="1">
      <c r="A7" s="2" t="s">
        <v>197</v>
      </c>
      <c r="B7" s="26">
        <v>66.069999999999993</v>
      </c>
      <c r="C7" s="26">
        <v>18.59</v>
      </c>
      <c r="D7" s="26">
        <v>7.82</v>
      </c>
      <c r="E7" s="26">
        <v>7.52</v>
      </c>
    </row>
    <row r="8" spans="1:5" s="9" customFormat="1">
      <c r="A8" s="2" t="s">
        <v>198</v>
      </c>
      <c r="B8" s="26">
        <v>66.5</v>
      </c>
      <c r="C8" s="26">
        <v>18.53</v>
      </c>
      <c r="D8" s="26">
        <v>7.92</v>
      </c>
      <c r="E8" s="26">
        <v>7.05</v>
      </c>
    </row>
    <row r="9" spans="1:5" s="9" customFormat="1">
      <c r="A9" s="2" t="s">
        <v>199</v>
      </c>
      <c r="B9" s="26">
        <v>67.13</v>
      </c>
      <c r="C9" s="26">
        <v>18.34</v>
      </c>
      <c r="D9" s="26">
        <v>7.75</v>
      </c>
      <c r="E9" s="26">
        <v>6.78</v>
      </c>
    </row>
    <row r="10" spans="1:5" s="9" customFormat="1">
      <c r="A10" s="2" t="s">
        <v>200</v>
      </c>
      <c r="B10" s="26">
        <v>67.319999999999993</v>
      </c>
      <c r="C10" s="26">
        <v>18.16</v>
      </c>
      <c r="D10" s="26">
        <v>7.8</v>
      </c>
      <c r="E10" s="26">
        <v>6.72</v>
      </c>
    </row>
    <row r="11" spans="1:5" s="9" customFormat="1">
      <c r="A11" s="2" t="s">
        <v>201</v>
      </c>
      <c r="B11" s="26">
        <v>67.47</v>
      </c>
      <c r="C11" s="26">
        <v>18.73</v>
      </c>
      <c r="D11" s="26">
        <v>7.64</v>
      </c>
      <c r="E11" s="26">
        <v>6.16</v>
      </c>
    </row>
    <row r="12" spans="1:5" s="9" customFormat="1">
      <c r="A12" s="2" t="s">
        <v>202</v>
      </c>
      <c r="B12" s="26">
        <v>66.64</v>
      </c>
      <c r="C12" s="26">
        <v>20.64</v>
      </c>
      <c r="D12" s="26">
        <v>7.42</v>
      </c>
      <c r="E12" s="26">
        <v>5.3</v>
      </c>
    </row>
    <row r="13" spans="1:5" s="9" customFormat="1">
      <c r="A13" s="2" t="s">
        <v>203</v>
      </c>
      <c r="B13" s="26">
        <v>66.209999999999994</v>
      </c>
      <c r="C13" s="26">
        <v>18.989999999999998</v>
      </c>
      <c r="D13" s="26">
        <v>7.97</v>
      </c>
      <c r="E13" s="26">
        <v>6.84</v>
      </c>
    </row>
    <row r="14" spans="1:5" s="9" customFormat="1">
      <c r="A14" s="2" t="s">
        <v>204</v>
      </c>
      <c r="B14" s="26">
        <v>65.599999999999994</v>
      </c>
      <c r="C14" s="26">
        <v>18.600000000000001</v>
      </c>
      <c r="D14" s="26">
        <v>8.4700000000000006</v>
      </c>
      <c r="E14" s="26">
        <v>7.34</v>
      </c>
    </row>
    <row r="15" spans="1:5" s="9" customFormat="1">
      <c r="A15" s="2" t="s">
        <v>205</v>
      </c>
      <c r="B15" s="26">
        <v>65.510000000000005</v>
      </c>
      <c r="C15" s="26">
        <v>18.86</v>
      </c>
      <c r="D15" s="26">
        <v>8.19</v>
      </c>
      <c r="E15" s="26">
        <v>7.44</v>
      </c>
    </row>
    <row r="16" spans="1:5" s="9" customFormat="1">
      <c r="A16" s="2" t="s">
        <v>206</v>
      </c>
      <c r="B16" s="26">
        <v>65.13</v>
      </c>
      <c r="C16" s="26">
        <v>19.100000000000001</v>
      </c>
      <c r="D16" s="26">
        <v>8.35</v>
      </c>
      <c r="E16" s="26">
        <v>7.41</v>
      </c>
    </row>
    <row r="17" spans="1:5" s="9" customFormat="1">
      <c r="A17" s="2" t="s">
        <v>207</v>
      </c>
      <c r="B17" s="26">
        <v>64.58</v>
      </c>
      <c r="C17" s="26">
        <v>19.23</v>
      </c>
      <c r="D17" s="26">
        <v>8.5399999999999991</v>
      </c>
      <c r="E17" s="26">
        <v>7.64</v>
      </c>
    </row>
    <row r="18" spans="1:5" s="9" customFormat="1">
      <c r="A18" s="2"/>
      <c r="B18" s="21"/>
      <c r="C18" s="21"/>
      <c r="D18" s="21"/>
      <c r="E18" s="21"/>
    </row>
    <row r="19" spans="1:5" s="9" customFormat="1">
      <c r="A19" s="2" t="s">
        <v>209</v>
      </c>
      <c r="B19" s="21"/>
      <c r="C19" s="21"/>
      <c r="D19" s="21"/>
      <c r="E19" s="21"/>
    </row>
    <row r="20" spans="1:5" s="9" customFormat="1">
      <c r="A20" s="2" t="s">
        <v>388</v>
      </c>
      <c r="B20" s="21"/>
      <c r="C20" s="21"/>
      <c r="D20" s="21"/>
      <c r="E20" s="21"/>
    </row>
    <row r="21" spans="1:5" s="9" customFormat="1">
      <c r="A21" s="2"/>
      <c r="B21" s="21"/>
      <c r="C21" s="21"/>
      <c r="D21" s="21"/>
      <c r="E21" s="21"/>
    </row>
  </sheetData>
  <mergeCells count="1">
    <mergeCell ref="B4:E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F21" sqref="F21"/>
    </sheetView>
  </sheetViews>
  <sheetFormatPr defaultRowHeight="15"/>
  <cols>
    <col min="1" max="1" width="38.28515625" style="9" customWidth="1"/>
    <col min="2" max="2" width="9.7109375" style="22" bestFit="1" customWidth="1"/>
    <col min="3" max="9" width="9.140625" style="22"/>
    <col min="10" max="16384" width="9.140625" style="9"/>
  </cols>
  <sheetData>
    <row r="1" spans="1:6" s="9" customFormat="1">
      <c r="A1" s="2" t="s">
        <v>311</v>
      </c>
      <c r="B1" s="22"/>
      <c r="C1" s="22"/>
      <c r="D1" s="22"/>
      <c r="E1" s="22"/>
      <c r="F1" s="22"/>
    </row>
    <row r="2" spans="1:6" s="9" customFormat="1">
      <c r="A2" s="10" t="s">
        <v>389</v>
      </c>
      <c r="B2" s="22"/>
      <c r="C2" s="22"/>
      <c r="D2" s="22"/>
      <c r="E2" s="22"/>
      <c r="F2" s="22"/>
    </row>
    <row r="3" spans="1:6" s="9" customFormat="1">
      <c r="A3" s="2" t="s">
        <v>6</v>
      </c>
      <c r="B3" s="21"/>
      <c r="C3" s="21"/>
      <c r="D3" s="21"/>
      <c r="E3" s="21"/>
      <c r="F3" s="22"/>
    </row>
    <row r="4" spans="1:6" s="9" customFormat="1">
      <c r="A4" s="2" t="s">
        <v>426</v>
      </c>
      <c r="B4" s="21" t="s">
        <v>425</v>
      </c>
      <c r="C4" s="21"/>
      <c r="D4" s="21"/>
      <c r="E4" s="21"/>
      <c r="F4" s="22"/>
    </row>
    <row r="5" spans="1:6" s="9" customFormat="1">
      <c r="A5" s="2" t="s">
        <v>196</v>
      </c>
      <c r="B5" s="26">
        <v>25.29</v>
      </c>
      <c r="C5" s="21"/>
      <c r="D5" s="21"/>
      <c r="E5" s="21"/>
      <c r="F5" s="22"/>
    </row>
    <row r="6" spans="1:6" s="9" customFormat="1" ht="15.75" customHeight="1">
      <c r="A6" s="2" t="s">
        <v>197</v>
      </c>
      <c r="B6" s="26">
        <v>26.69</v>
      </c>
      <c r="C6" s="21"/>
      <c r="D6" s="21"/>
      <c r="E6" s="21"/>
      <c r="F6" s="22"/>
    </row>
    <row r="7" spans="1:6" s="9" customFormat="1">
      <c r="A7" s="2" t="s">
        <v>198</v>
      </c>
      <c r="B7" s="26">
        <v>28.01</v>
      </c>
      <c r="C7" s="21"/>
      <c r="D7" s="21"/>
      <c r="E7" s="21"/>
      <c r="F7" s="22"/>
    </row>
    <row r="8" spans="1:6" s="9" customFormat="1">
      <c r="A8" s="2" t="s">
        <v>199</v>
      </c>
      <c r="B8" s="26">
        <v>29.27</v>
      </c>
      <c r="C8" s="21"/>
      <c r="D8" s="21"/>
      <c r="E8" s="21"/>
      <c r="F8" s="22"/>
    </row>
    <row r="9" spans="1:6" s="9" customFormat="1">
      <c r="A9" s="2" t="s">
        <v>200</v>
      </c>
      <c r="B9" s="26">
        <v>31</v>
      </c>
      <c r="C9" s="21"/>
      <c r="D9" s="21"/>
      <c r="E9" s="21"/>
      <c r="F9" s="22"/>
    </row>
    <row r="10" spans="1:6" s="9" customFormat="1">
      <c r="A10" s="2" t="s">
        <v>201</v>
      </c>
      <c r="B10" s="26">
        <v>38.58</v>
      </c>
      <c r="C10" s="21"/>
      <c r="D10" s="21"/>
      <c r="E10" s="21"/>
      <c r="F10" s="22" t="s">
        <v>6</v>
      </c>
    </row>
    <row r="11" spans="1:6" s="9" customFormat="1">
      <c r="A11" s="2" t="s">
        <v>202</v>
      </c>
      <c r="B11" s="26">
        <v>45.97</v>
      </c>
      <c r="C11" s="21"/>
      <c r="D11" s="21"/>
      <c r="E11" s="21"/>
      <c r="F11" s="22"/>
    </row>
    <row r="12" spans="1:6" s="9" customFormat="1">
      <c r="A12" s="2" t="s">
        <v>203</v>
      </c>
      <c r="B12" s="26">
        <v>39.72</v>
      </c>
      <c r="C12" s="21"/>
      <c r="D12" s="21"/>
      <c r="E12" s="21"/>
      <c r="F12" s="22"/>
    </row>
    <row r="13" spans="1:6" s="9" customFormat="1">
      <c r="A13" s="2" t="s">
        <v>204</v>
      </c>
      <c r="B13" s="26">
        <v>36.92</v>
      </c>
      <c r="C13" s="21"/>
      <c r="D13" s="21"/>
      <c r="E13" s="21"/>
      <c r="F13" s="22"/>
    </row>
    <row r="14" spans="1:6" s="9" customFormat="1">
      <c r="A14" s="2" t="s">
        <v>205</v>
      </c>
      <c r="B14" s="26">
        <v>35.68</v>
      </c>
      <c r="C14" s="21"/>
      <c r="D14" s="21"/>
      <c r="E14" s="21"/>
      <c r="F14" s="22"/>
    </row>
    <row r="15" spans="1:6" s="9" customFormat="1">
      <c r="A15" s="2" t="s">
        <v>206</v>
      </c>
      <c r="B15" s="26">
        <v>34.950000000000003</v>
      </c>
      <c r="C15" s="21"/>
      <c r="D15" s="21"/>
      <c r="E15" s="21"/>
      <c r="F15" s="22"/>
    </row>
    <row r="16" spans="1:6" s="9" customFormat="1">
      <c r="A16" s="2" t="s">
        <v>207</v>
      </c>
      <c r="B16" s="26">
        <v>34.08</v>
      </c>
      <c r="C16" s="21"/>
      <c r="D16" s="21"/>
      <c r="E16" s="21"/>
      <c r="F16" s="22"/>
    </row>
    <row r="17" spans="1:5" s="9" customFormat="1">
      <c r="A17" s="2"/>
      <c r="B17" s="26"/>
      <c r="C17" s="21"/>
      <c r="D17" s="21"/>
      <c r="E17" s="21"/>
    </row>
    <row r="18" spans="1:5" s="9" customFormat="1">
      <c r="A18" s="2" t="s">
        <v>208</v>
      </c>
      <c r="B18" s="26"/>
      <c r="C18" s="21"/>
      <c r="D18" s="21"/>
      <c r="E18" s="21"/>
    </row>
    <row r="19" spans="1:5" s="9" customFormat="1">
      <c r="A19" s="2" t="s">
        <v>385</v>
      </c>
      <c r="B19" s="26"/>
      <c r="C19" s="21"/>
      <c r="D19" s="21"/>
      <c r="E19" s="21"/>
    </row>
    <row r="20" spans="1:5" s="9" customFormat="1">
      <c r="A20" s="2"/>
      <c r="B20" s="26"/>
      <c r="C20" s="21"/>
      <c r="D20" s="21"/>
      <c r="E20" s="21"/>
    </row>
    <row r="21" spans="1:5" s="9" customFormat="1">
      <c r="A21" s="2"/>
      <c r="B21" s="26"/>
      <c r="C21" s="21"/>
      <c r="D21" s="21"/>
      <c r="E21" s="21"/>
    </row>
    <row r="22" spans="1:5">
      <c r="B22" s="94"/>
    </row>
    <row r="23" spans="1:5">
      <c r="B23" s="94"/>
    </row>
    <row r="24" spans="1:5">
      <c r="B24" s="94"/>
    </row>
    <row r="25" spans="1:5">
      <c r="B25" s="94"/>
    </row>
    <row r="26" spans="1:5">
      <c r="B26" s="94"/>
    </row>
    <row r="27" spans="1:5">
      <c r="B27" s="94"/>
    </row>
    <row r="28" spans="1:5">
      <c r="B28" s="94"/>
    </row>
    <row r="29" spans="1:5">
      <c r="B29" s="94"/>
    </row>
    <row r="30" spans="1:5">
      <c r="B30" s="94"/>
    </row>
    <row r="31" spans="1:5">
      <c r="B31" s="94"/>
    </row>
    <row r="32" spans="1:5">
      <c r="B32" s="94"/>
    </row>
    <row r="33" spans="2:2">
      <c r="B33" s="94"/>
    </row>
    <row r="34" spans="2:2">
      <c r="B34" s="94"/>
    </row>
    <row r="35" spans="2:2">
      <c r="B35" s="94"/>
    </row>
    <row r="36" spans="2:2">
      <c r="B36" s="94"/>
    </row>
    <row r="37" spans="2:2">
      <c r="B37" s="94"/>
    </row>
    <row r="38" spans="2:2">
      <c r="B38" s="94"/>
    </row>
    <row r="39" spans="2:2">
      <c r="B39" s="94"/>
    </row>
    <row r="40" spans="2:2">
      <c r="B40" s="94"/>
    </row>
    <row r="41" spans="2:2">
      <c r="B41" s="94"/>
    </row>
    <row r="42" spans="2:2">
      <c r="B42" s="94"/>
    </row>
    <row r="43" spans="2:2">
      <c r="B43" s="94"/>
    </row>
    <row r="44" spans="2:2">
      <c r="B44" s="94"/>
    </row>
    <row r="45" spans="2:2">
      <c r="B45" s="94"/>
    </row>
    <row r="46" spans="2:2">
      <c r="B46" s="94"/>
    </row>
    <row r="47" spans="2:2">
      <c r="B47" s="94"/>
    </row>
    <row r="48" spans="2:2">
      <c r="B48" s="94"/>
    </row>
    <row r="49" spans="2:2">
      <c r="B49" s="94"/>
    </row>
    <row r="50" spans="2:2">
      <c r="B50" s="94"/>
    </row>
    <row r="51" spans="2:2">
      <c r="B51" s="94"/>
    </row>
    <row r="52" spans="2:2">
      <c r="B52" s="94"/>
    </row>
    <row r="53" spans="2:2">
      <c r="B53" s="94"/>
    </row>
    <row r="54" spans="2:2">
      <c r="B54" s="94"/>
    </row>
    <row r="55" spans="2:2">
      <c r="B55" s="94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workbookViewId="0">
      <selection activeCell="D27" sqref="D27"/>
    </sheetView>
  </sheetViews>
  <sheetFormatPr defaultRowHeight="15"/>
  <cols>
    <col min="1" max="1" width="16" style="9" customWidth="1"/>
    <col min="2" max="2" width="9.7109375" style="22" bestFit="1" customWidth="1"/>
    <col min="3" max="9" width="9.140625" style="22"/>
    <col min="10" max="16384" width="9.140625" style="9"/>
  </cols>
  <sheetData>
    <row r="1" spans="1:3" s="9" customFormat="1">
      <c r="A1" s="2" t="s">
        <v>308</v>
      </c>
      <c r="B1" s="22"/>
      <c r="C1" s="22"/>
    </row>
    <row r="2" spans="1:3" s="9" customFormat="1">
      <c r="A2" s="10" t="s">
        <v>395</v>
      </c>
      <c r="B2" s="22"/>
      <c r="C2" s="22"/>
    </row>
    <row r="4" spans="1:3" s="9" customFormat="1">
      <c r="A4" s="2" t="s">
        <v>153</v>
      </c>
      <c r="B4" s="23" t="s">
        <v>425</v>
      </c>
      <c r="C4" s="21"/>
    </row>
    <row r="5" spans="1:3" s="9" customFormat="1">
      <c r="A5" s="2">
        <v>2007</v>
      </c>
      <c r="B5" s="26">
        <v>34.39</v>
      </c>
      <c r="C5" s="21"/>
    </row>
    <row r="6" spans="1:3" s="9" customFormat="1">
      <c r="A6" s="2">
        <v>2008</v>
      </c>
      <c r="B6" s="26">
        <v>36.92</v>
      </c>
      <c r="C6" s="21"/>
    </row>
    <row r="7" spans="1:3" s="9" customFormat="1">
      <c r="A7" s="2">
        <v>2009</v>
      </c>
      <c r="B7" s="26">
        <v>37.51</v>
      </c>
      <c r="C7" s="21"/>
    </row>
    <row r="8" spans="1:3" s="9" customFormat="1">
      <c r="A8" s="2">
        <v>2010</v>
      </c>
      <c r="B8" s="26">
        <v>39.799999999999997</v>
      </c>
      <c r="C8" s="21"/>
    </row>
    <row r="9" spans="1:3" s="9" customFormat="1">
      <c r="A9" s="2">
        <v>2011</v>
      </c>
      <c r="B9" s="26">
        <v>40.07</v>
      </c>
      <c r="C9" s="21"/>
    </row>
    <row r="10" spans="1:3" s="9" customFormat="1">
      <c r="A10" s="2">
        <v>2012</v>
      </c>
      <c r="B10" s="26">
        <v>40.82</v>
      </c>
      <c r="C10" s="21"/>
    </row>
    <row r="11" spans="1:3" s="9" customFormat="1">
      <c r="A11" s="2">
        <v>2013</v>
      </c>
      <c r="B11" s="26">
        <v>44.02</v>
      </c>
      <c r="C11" s="21"/>
    </row>
    <row r="12" spans="1:3" s="9" customFormat="1">
      <c r="A12" s="2">
        <v>2014</v>
      </c>
      <c r="B12" s="26">
        <v>37.200000000000003</v>
      </c>
      <c r="C12" s="21"/>
    </row>
    <row r="13" spans="1:3" s="9" customFormat="1">
      <c r="A13" s="2">
        <v>2015</v>
      </c>
      <c r="B13" s="26">
        <v>33.549999999999997</v>
      </c>
      <c r="C13" s="21"/>
    </row>
    <row r="14" spans="1:3" s="9" customFormat="1">
      <c r="A14" s="2"/>
      <c r="B14" s="26"/>
      <c r="C14" s="21"/>
    </row>
    <row r="15" spans="1:3" s="9" customFormat="1">
      <c r="A15" s="2" t="s">
        <v>390</v>
      </c>
      <c r="B15" s="26"/>
      <c r="C15" s="21"/>
    </row>
    <row r="16" spans="1:3" s="9" customFormat="1">
      <c r="A16" s="2" t="s">
        <v>332</v>
      </c>
      <c r="B16" s="26"/>
      <c r="C16" s="21"/>
    </row>
    <row r="17" spans="1:3" s="9" customFormat="1">
      <c r="A17" s="2"/>
      <c r="B17" s="26"/>
      <c r="C17" s="21"/>
    </row>
    <row r="18" spans="1:3" s="9" customFormat="1">
      <c r="A18" s="2"/>
      <c r="B18" s="26"/>
      <c r="C18" s="21"/>
    </row>
    <row r="19" spans="1:3" s="9" customFormat="1">
      <c r="A19" s="2"/>
      <c r="B19" s="26"/>
      <c r="C19" s="21"/>
    </row>
    <row r="20" spans="1:3" s="9" customFormat="1">
      <c r="A20" s="2"/>
      <c r="B20" s="26"/>
      <c r="C20" s="21"/>
    </row>
    <row r="21" spans="1:3">
      <c r="B21" s="94"/>
    </row>
    <row r="22" spans="1:3">
      <c r="B22" s="94"/>
    </row>
    <row r="23" spans="1:3">
      <c r="B23" s="94"/>
    </row>
    <row r="24" spans="1:3">
      <c r="B24" s="94"/>
    </row>
    <row r="25" spans="1:3">
      <c r="B25" s="94"/>
    </row>
    <row r="26" spans="1:3">
      <c r="B26" s="94"/>
    </row>
    <row r="27" spans="1:3">
      <c r="B27" s="94"/>
    </row>
    <row r="28" spans="1:3">
      <c r="B28" s="94"/>
    </row>
    <row r="29" spans="1:3">
      <c r="B29" s="94"/>
    </row>
    <row r="30" spans="1:3">
      <c r="B30" s="94"/>
    </row>
    <row r="31" spans="1:3">
      <c r="B31" s="94"/>
    </row>
    <row r="32" spans="1:3">
      <c r="B32" s="94"/>
    </row>
    <row r="33" spans="2:2">
      <c r="B33" s="94"/>
    </row>
    <row r="34" spans="2:2">
      <c r="B34" s="94"/>
    </row>
    <row r="35" spans="2:2">
      <c r="B35" s="94"/>
    </row>
    <row r="36" spans="2:2">
      <c r="B36" s="94"/>
    </row>
    <row r="37" spans="2:2">
      <c r="B37" s="94"/>
    </row>
    <row r="38" spans="2:2">
      <c r="B38" s="94"/>
    </row>
    <row r="39" spans="2:2">
      <c r="B39" s="94"/>
    </row>
    <row r="40" spans="2:2">
      <c r="B40" s="94"/>
    </row>
    <row r="41" spans="2:2">
      <c r="B41" s="94"/>
    </row>
    <row r="42" spans="2:2">
      <c r="B42" s="94"/>
    </row>
    <row r="43" spans="2:2">
      <c r="B43" s="94"/>
    </row>
    <row r="44" spans="2:2">
      <c r="B44" s="94"/>
    </row>
    <row r="45" spans="2:2">
      <c r="B45" s="94"/>
    </row>
    <row r="46" spans="2:2">
      <c r="B46" s="94"/>
    </row>
    <row r="47" spans="2:2">
      <c r="B47" s="94"/>
    </row>
    <row r="48" spans="2:2">
      <c r="B48" s="94"/>
    </row>
    <row r="49" spans="2:2">
      <c r="B49" s="94"/>
    </row>
    <row r="50" spans="2:2">
      <c r="B50" s="94"/>
    </row>
    <row r="51" spans="2:2">
      <c r="B51" s="94"/>
    </row>
    <row r="52" spans="2:2">
      <c r="B52" s="94"/>
    </row>
    <row r="53" spans="2:2">
      <c r="B53" s="94"/>
    </row>
    <row r="54" spans="2:2">
      <c r="B54" s="94"/>
    </row>
    <row r="55" spans="2:2">
      <c r="B55" s="9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showGridLines="0" workbookViewId="0">
      <selection activeCell="D27" sqref="D27"/>
    </sheetView>
  </sheetViews>
  <sheetFormatPr defaultColWidth="30.85546875" defaultRowHeight="12.75"/>
  <cols>
    <col min="1" max="1" width="38" style="2" customWidth="1"/>
    <col min="2" max="2" width="9.7109375" style="21" bestFit="1" customWidth="1"/>
    <col min="3" max="3" width="22.42578125" style="21" customWidth="1"/>
    <col min="4" max="9" width="30.85546875" style="21"/>
    <col min="10" max="16384" width="30.85546875" style="2"/>
  </cols>
  <sheetData>
    <row r="1" spans="1:2" s="2" customFormat="1">
      <c r="A1" s="2" t="s">
        <v>309</v>
      </c>
      <c r="B1" s="21"/>
    </row>
    <row r="2" spans="1:2" s="2" customFormat="1">
      <c r="A2" s="8" t="s">
        <v>441</v>
      </c>
      <c r="B2" s="21"/>
    </row>
    <row r="4" spans="1:2" s="2" customFormat="1">
      <c r="A4" s="2" t="s">
        <v>150</v>
      </c>
      <c r="B4" s="21" t="s">
        <v>425</v>
      </c>
    </row>
    <row r="5" spans="1:2" s="2" customFormat="1">
      <c r="A5" s="2" t="s">
        <v>99</v>
      </c>
      <c r="B5" s="26">
        <v>44.83</v>
      </c>
    </row>
    <row r="6" spans="1:2" s="2" customFormat="1">
      <c r="A6" s="2" t="s">
        <v>100</v>
      </c>
      <c r="B6" s="26">
        <v>43.75</v>
      </c>
    </row>
    <row r="7" spans="1:2" s="2" customFormat="1">
      <c r="A7" s="2" t="s">
        <v>101</v>
      </c>
      <c r="B7" s="26">
        <v>49.06</v>
      </c>
    </row>
    <row r="8" spans="1:2" s="2" customFormat="1">
      <c r="A8" s="2" t="s">
        <v>102</v>
      </c>
      <c r="B8" s="26">
        <v>43.55</v>
      </c>
    </row>
    <row r="9" spans="1:2" s="2" customFormat="1">
      <c r="A9" s="2" t="s">
        <v>103</v>
      </c>
      <c r="B9" s="26">
        <v>46.47</v>
      </c>
    </row>
    <row r="10" spans="1:2" s="2" customFormat="1">
      <c r="A10" s="2" t="s">
        <v>104</v>
      </c>
      <c r="B10" s="26">
        <v>45.09</v>
      </c>
    </row>
    <row r="11" spans="1:2" s="2" customFormat="1">
      <c r="A11" s="2" t="s">
        <v>105</v>
      </c>
      <c r="B11" s="26">
        <v>29.49</v>
      </c>
    </row>
    <row r="12" spans="1:2" s="2" customFormat="1">
      <c r="A12" s="2" t="s">
        <v>106</v>
      </c>
      <c r="B12" s="26">
        <v>42.01</v>
      </c>
    </row>
    <row r="13" spans="1:2" s="2" customFormat="1">
      <c r="A13" s="2" t="s">
        <v>107</v>
      </c>
      <c r="B13" s="26">
        <v>38.32</v>
      </c>
    </row>
    <row r="14" spans="1:2" s="2" customFormat="1">
      <c r="A14" s="2" t="s">
        <v>108</v>
      </c>
      <c r="B14" s="26">
        <v>35.17</v>
      </c>
    </row>
    <row r="15" spans="1:2" s="2" customFormat="1">
      <c r="A15" s="2" t="s">
        <v>109</v>
      </c>
      <c r="B15" s="26">
        <v>38.799999999999997</v>
      </c>
    </row>
    <row r="16" spans="1:2" s="2" customFormat="1">
      <c r="A16" s="2" t="s">
        <v>110</v>
      </c>
      <c r="B16" s="26">
        <v>31.4</v>
      </c>
    </row>
    <row r="17" spans="1:2" s="2" customFormat="1">
      <c r="A17" s="2" t="s">
        <v>111</v>
      </c>
      <c r="B17" s="26">
        <v>34.18</v>
      </c>
    </row>
    <row r="18" spans="1:2" s="2" customFormat="1">
      <c r="A18" s="2" t="s">
        <v>112</v>
      </c>
      <c r="B18" s="26">
        <v>43.69</v>
      </c>
    </row>
    <row r="19" spans="1:2" s="2" customFormat="1">
      <c r="A19" s="2" t="s">
        <v>113</v>
      </c>
      <c r="B19" s="26">
        <v>36.06</v>
      </c>
    </row>
    <row r="20" spans="1:2" s="2" customFormat="1">
      <c r="A20" s="2" t="s">
        <v>114</v>
      </c>
      <c r="B20" s="26">
        <v>41.51</v>
      </c>
    </row>
    <row r="21" spans="1:2" s="2" customFormat="1">
      <c r="A21" s="2" t="s">
        <v>115</v>
      </c>
      <c r="B21" s="26">
        <v>40.03</v>
      </c>
    </row>
    <row r="22" spans="1:2" s="2" customFormat="1">
      <c r="A22" s="2" t="s">
        <v>116</v>
      </c>
      <c r="B22" s="26">
        <v>46.26</v>
      </c>
    </row>
    <row r="23" spans="1:2" s="2" customFormat="1">
      <c r="A23" s="2" t="s">
        <v>117</v>
      </c>
      <c r="B23" s="26">
        <v>41.14</v>
      </c>
    </row>
    <row r="24" spans="1:2" s="2" customFormat="1">
      <c r="A24" s="2" t="s">
        <v>118</v>
      </c>
      <c r="B24" s="26">
        <v>30.43</v>
      </c>
    </row>
    <row r="25" spans="1:2" s="2" customFormat="1">
      <c r="A25" s="2" t="s">
        <v>119</v>
      </c>
      <c r="B25" s="26">
        <v>32.93</v>
      </c>
    </row>
    <row r="26" spans="1:2" s="2" customFormat="1">
      <c r="A26" s="2" t="s">
        <v>120</v>
      </c>
      <c r="B26" s="26">
        <v>31.91</v>
      </c>
    </row>
    <row r="27" spans="1:2" s="2" customFormat="1">
      <c r="A27" s="2" t="s">
        <v>121</v>
      </c>
      <c r="B27" s="26">
        <v>44.08</v>
      </c>
    </row>
    <row r="28" spans="1:2" s="2" customFormat="1">
      <c r="A28" s="2" t="s">
        <v>122</v>
      </c>
      <c r="B28" s="26">
        <v>35.67</v>
      </c>
    </row>
    <row r="29" spans="1:2" s="2" customFormat="1">
      <c r="A29" s="2" t="s">
        <v>123</v>
      </c>
      <c r="B29" s="26">
        <v>40.299999999999997</v>
      </c>
    </row>
    <row r="30" spans="1:2" s="2" customFormat="1">
      <c r="A30" s="2" t="s">
        <v>124</v>
      </c>
      <c r="B30" s="26">
        <v>45.74</v>
      </c>
    </row>
    <row r="31" spans="1:2" s="2" customFormat="1">
      <c r="A31" s="2" t="s">
        <v>125</v>
      </c>
      <c r="B31" s="26">
        <v>39.25</v>
      </c>
    </row>
    <row r="32" spans="1:2" s="2" customFormat="1">
      <c r="A32" s="2" t="s">
        <v>126</v>
      </c>
      <c r="B32" s="26">
        <v>42</v>
      </c>
    </row>
    <row r="33" spans="1:2" s="2" customFormat="1">
      <c r="A33" s="2" t="s">
        <v>127</v>
      </c>
      <c r="B33" s="26">
        <v>30.25</v>
      </c>
    </row>
    <row r="34" spans="1:2" s="2" customFormat="1">
      <c r="A34" s="2" t="s">
        <v>128</v>
      </c>
      <c r="B34" s="26">
        <v>34.119999999999997</v>
      </c>
    </row>
    <row r="35" spans="1:2" s="2" customFormat="1">
      <c r="A35" s="2" t="s">
        <v>129</v>
      </c>
      <c r="B35" s="26">
        <v>30</v>
      </c>
    </row>
    <row r="36" spans="1:2" s="2" customFormat="1">
      <c r="A36" s="2" t="s">
        <v>130</v>
      </c>
      <c r="B36" s="26">
        <v>26.18</v>
      </c>
    </row>
    <row r="37" spans="1:2" s="2" customFormat="1">
      <c r="A37" s="2" t="s">
        <v>131</v>
      </c>
      <c r="B37" s="26">
        <v>45.58</v>
      </c>
    </row>
    <row r="38" spans="1:2" s="2" customFormat="1">
      <c r="A38" s="2" t="s">
        <v>132</v>
      </c>
      <c r="B38" s="26">
        <v>43.97</v>
      </c>
    </row>
    <row r="39" spans="1:2" s="2" customFormat="1">
      <c r="A39" s="2" t="s">
        <v>133</v>
      </c>
      <c r="B39" s="26">
        <v>32.36</v>
      </c>
    </row>
    <row r="40" spans="1:2" s="2" customFormat="1">
      <c r="A40" s="2" t="s">
        <v>134</v>
      </c>
      <c r="B40" s="26">
        <v>35.76</v>
      </c>
    </row>
    <row r="41" spans="1:2" s="2" customFormat="1">
      <c r="A41" s="2" t="s">
        <v>135</v>
      </c>
      <c r="B41" s="26">
        <v>44.98</v>
      </c>
    </row>
    <row r="42" spans="1:2" s="2" customFormat="1">
      <c r="A42" s="2" t="s">
        <v>136</v>
      </c>
      <c r="B42" s="26">
        <v>53.73</v>
      </c>
    </row>
    <row r="43" spans="1:2" s="2" customFormat="1">
      <c r="A43" s="2" t="s">
        <v>137</v>
      </c>
      <c r="B43" s="26">
        <v>32.369999999999997</v>
      </c>
    </row>
    <row r="44" spans="1:2" s="2" customFormat="1">
      <c r="A44" s="2" t="s">
        <v>138</v>
      </c>
      <c r="B44" s="26">
        <v>34.119999999999997</v>
      </c>
    </row>
    <row r="45" spans="1:2" s="2" customFormat="1">
      <c r="A45" s="2" t="s">
        <v>139</v>
      </c>
      <c r="B45" s="26">
        <v>37.880000000000003</v>
      </c>
    </row>
    <row r="46" spans="1:2" s="2" customFormat="1">
      <c r="A46" s="2" t="s">
        <v>140</v>
      </c>
      <c r="B46" s="26">
        <v>36.36</v>
      </c>
    </row>
    <row r="47" spans="1:2" s="2" customFormat="1">
      <c r="A47" s="2" t="s">
        <v>141</v>
      </c>
      <c r="B47" s="26">
        <v>47.53</v>
      </c>
    </row>
    <row r="48" spans="1:2" s="2" customFormat="1">
      <c r="A48" s="2" t="s">
        <v>142</v>
      </c>
      <c r="B48" s="26">
        <v>40.090000000000003</v>
      </c>
    </row>
    <row r="49" spans="1:2" s="2" customFormat="1">
      <c r="A49" s="2" t="s">
        <v>143</v>
      </c>
      <c r="B49" s="26">
        <v>54.31</v>
      </c>
    </row>
    <row r="50" spans="1:2" s="2" customFormat="1">
      <c r="A50" s="2" t="s">
        <v>144</v>
      </c>
      <c r="B50" s="26">
        <v>41.85</v>
      </c>
    </row>
    <row r="51" spans="1:2" s="2" customFormat="1">
      <c r="A51" s="2" t="s">
        <v>145</v>
      </c>
      <c r="B51" s="26">
        <v>30.97</v>
      </c>
    </row>
    <row r="52" spans="1:2" s="2" customFormat="1">
      <c r="A52" s="2" t="s">
        <v>146</v>
      </c>
      <c r="B52" s="26">
        <v>48.12</v>
      </c>
    </row>
    <row r="53" spans="1:2" s="2" customFormat="1">
      <c r="A53" s="2" t="s">
        <v>147</v>
      </c>
      <c r="B53" s="26">
        <v>37.049999999999997</v>
      </c>
    </row>
    <row r="54" spans="1:2" s="2" customFormat="1">
      <c r="A54" s="2" t="s">
        <v>148</v>
      </c>
      <c r="B54" s="26">
        <v>49.45</v>
      </c>
    </row>
    <row r="55" spans="1:2" s="2" customFormat="1">
      <c r="A55" s="2" t="s">
        <v>149</v>
      </c>
      <c r="B55" s="26">
        <v>34.31</v>
      </c>
    </row>
    <row r="57" spans="1:2" s="2" customFormat="1">
      <c r="A57" s="2" t="s">
        <v>403</v>
      </c>
      <c r="B57" s="21"/>
    </row>
    <row r="58" spans="1:2" s="2" customFormat="1">
      <c r="A58" s="2" t="s">
        <v>152</v>
      </c>
      <c r="B58" s="21"/>
    </row>
    <row r="59" spans="1:2" s="2" customFormat="1">
      <c r="A59" s="2" t="s">
        <v>332</v>
      </c>
      <c r="B59" s="21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15.42578125" style="21" bestFit="1" customWidth="1"/>
    <col min="3" max="9" width="30.85546875" style="21"/>
    <col min="10" max="16384" width="30.85546875" style="2"/>
  </cols>
  <sheetData>
    <row r="1" spans="1:3" s="2" customFormat="1">
      <c r="A1" s="2" t="s">
        <v>310</v>
      </c>
      <c r="B1" s="21"/>
      <c r="C1" s="21"/>
    </row>
    <row r="2" spans="1:3" s="2" customFormat="1">
      <c r="A2" s="2" t="s">
        <v>442</v>
      </c>
      <c r="B2" s="21"/>
      <c r="C2" s="21"/>
    </row>
    <row r="4" spans="1:3" s="2" customFormat="1">
      <c r="A4" s="2" t="s">
        <v>154</v>
      </c>
      <c r="B4" s="21" t="s">
        <v>432</v>
      </c>
      <c r="C4" s="21" t="s">
        <v>433</v>
      </c>
    </row>
    <row r="5" spans="1:3" s="2" customFormat="1">
      <c r="A5" s="2" t="s">
        <v>99</v>
      </c>
      <c r="B5" s="21">
        <v>-0.01</v>
      </c>
      <c r="C5" s="21" t="s">
        <v>157</v>
      </c>
    </row>
    <row r="6" spans="1:3" s="2" customFormat="1">
      <c r="A6" s="2" t="s">
        <v>100</v>
      </c>
      <c r="B6" s="21">
        <v>0.01</v>
      </c>
      <c r="C6" s="21" t="s">
        <v>155</v>
      </c>
    </row>
    <row r="7" spans="1:3" s="2" customFormat="1">
      <c r="A7" s="2" t="s">
        <v>101</v>
      </c>
      <c r="B7" s="21">
        <v>0.03</v>
      </c>
      <c r="C7" s="21" t="s">
        <v>156</v>
      </c>
    </row>
    <row r="8" spans="1:3" s="2" customFormat="1">
      <c r="A8" s="2" t="s">
        <v>102</v>
      </c>
      <c r="B8" s="21">
        <v>0.01</v>
      </c>
      <c r="C8" s="21" t="s">
        <v>155</v>
      </c>
    </row>
    <row r="9" spans="1:3" s="2" customFormat="1">
      <c r="A9" s="2" t="s">
        <v>103</v>
      </c>
      <c r="B9" s="21">
        <v>0.01</v>
      </c>
      <c r="C9" s="21" t="s">
        <v>155</v>
      </c>
    </row>
    <row r="10" spans="1:3" s="2" customFormat="1">
      <c r="A10" s="2" t="s">
        <v>104</v>
      </c>
      <c r="B10" s="21">
        <v>0</v>
      </c>
      <c r="C10" s="21" t="s">
        <v>155</v>
      </c>
    </row>
    <row r="11" spans="1:3" s="2" customFormat="1">
      <c r="A11" s="2" t="s">
        <v>105</v>
      </c>
      <c r="B11" s="21">
        <v>-0.05</v>
      </c>
      <c r="C11" s="21" t="s">
        <v>157</v>
      </c>
    </row>
    <row r="12" spans="1:3" s="2" customFormat="1">
      <c r="A12" s="2" t="s">
        <v>106</v>
      </c>
      <c r="B12" s="21">
        <v>0</v>
      </c>
      <c r="C12" s="21" t="s">
        <v>155</v>
      </c>
    </row>
    <row r="13" spans="1:3" s="2" customFormat="1">
      <c r="A13" s="2" t="s">
        <v>107</v>
      </c>
      <c r="B13" s="21">
        <v>0.03</v>
      </c>
      <c r="C13" s="21" t="s">
        <v>156</v>
      </c>
    </row>
    <row r="14" spans="1:3" s="2" customFormat="1">
      <c r="A14" s="2" t="s">
        <v>108</v>
      </c>
      <c r="B14" s="21">
        <v>0.01</v>
      </c>
      <c r="C14" s="21" t="s">
        <v>155</v>
      </c>
    </row>
    <row r="15" spans="1:3" s="2" customFormat="1">
      <c r="A15" s="2" t="s">
        <v>109</v>
      </c>
      <c r="B15" s="21">
        <v>0.01</v>
      </c>
      <c r="C15" s="21" t="s">
        <v>155</v>
      </c>
    </row>
    <row r="16" spans="1:3" s="2" customFormat="1">
      <c r="A16" s="2" t="s">
        <v>110</v>
      </c>
      <c r="B16" s="21">
        <v>-0.01</v>
      </c>
      <c r="C16" s="21" t="s">
        <v>157</v>
      </c>
    </row>
    <row r="17" spans="1:3" s="2" customFormat="1">
      <c r="A17" s="2" t="s">
        <v>111</v>
      </c>
      <c r="B17" s="21">
        <v>0.03</v>
      </c>
      <c r="C17" s="21" t="s">
        <v>156</v>
      </c>
    </row>
    <row r="18" spans="1:3" s="2" customFormat="1">
      <c r="A18" s="2" t="s">
        <v>112</v>
      </c>
      <c r="B18" s="21">
        <v>0.02</v>
      </c>
      <c r="C18" s="21" t="s">
        <v>156</v>
      </c>
    </row>
    <row r="19" spans="1:3" s="2" customFormat="1">
      <c r="A19" s="2" t="s">
        <v>113</v>
      </c>
      <c r="B19" s="21">
        <v>0.02</v>
      </c>
      <c r="C19" s="21" t="s">
        <v>156</v>
      </c>
    </row>
    <row r="20" spans="1:3" s="2" customFormat="1">
      <c r="A20" s="2" t="s">
        <v>114</v>
      </c>
      <c r="B20" s="21">
        <v>0.01</v>
      </c>
      <c r="C20" s="21" t="s">
        <v>155</v>
      </c>
    </row>
    <row r="21" spans="1:3" s="2" customFormat="1">
      <c r="A21" s="2" t="s">
        <v>115</v>
      </c>
      <c r="B21" s="21">
        <v>0.05</v>
      </c>
      <c r="C21" s="21" t="s">
        <v>156</v>
      </c>
    </row>
    <row r="22" spans="1:3" s="2" customFormat="1">
      <c r="A22" s="2" t="s">
        <v>116</v>
      </c>
      <c r="B22" s="21">
        <v>0</v>
      </c>
      <c r="C22" s="21" t="s">
        <v>155</v>
      </c>
    </row>
    <row r="23" spans="1:3" s="2" customFormat="1">
      <c r="A23" s="2" t="s">
        <v>117</v>
      </c>
      <c r="B23" s="21">
        <v>0.01</v>
      </c>
      <c r="C23" s="21" t="s">
        <v>155</v>
      </c>
    </row>
    <row r="24" spans="1:3" s="2" customFormat="1">
      <c r="A24" s="2" t="s">
        <v>118</v>
      </c>
      <c r="B24" s="21">
        <v>0.03</v>
      </c>
      <c r="C24" s="21" t="s">
        <v>156</v>
      </c>
    </row>
    <row r="25" spans="1:3" s="2" customFormat="1">
      <c r="A25" s="2" t="s">
        <v>119</v>
      </c>
      <c r="B25" s="21">
        <v>0.05</v>
      </c>
      <c r="C25" s="21" t="s">
        <v>156</v>
      </c>
    </row>
    <row r="26" spans="1:3" s="2" customFormat="1">
      <c r="A26" s="2" t="s">
        <v>120</v>
      </c>
      <c r="B26" s="21">
        <v>0.01</v>
      </c>
      <c r="C26" s="21" t="s">
        <v>155</v>
      </c>
    </row>
    <row r="27" spans="1:3" s="2" customFormat="1">
      <c r="A27" s="2" t="s">
        <v>121</v>
      </c>
      <c r="B27" s="21">
        <v>0.01</v>
      </c>
      <c r="C27" s="21" t="s">
        <v>155</v>
      </c>
    </row>
    <row r="28" spans="1:3" s="2" customFormat="1">
      <c r="A28" s="2" t="s">
        <v>122</v>
      </c>
      <c r="B28" s="21">
        <v>0</v>
      </c>
      <c r="C28" s="21" t="s">
        <v>155</v>
      </c>
    </row>
    <row r="29" spans="1:3" s="2" customFormat="1">
      <c r="A29" s="2" t="s">
        <v>123</v>
      </c>
      <c r="B29" s="21">
        <v>0.01</v>
      </c>
      <c r="C29" s="21" t="s">
        <v>155</v>
      </c>
    </row>
    <row r="30" spans="1:3" s="2" customFormat="1">
      <c r="A30" s="2" t="s">
        <v>124</v>
      </c>
      <c r="B30" s="21">
        <v>0.01</v>
      </c>
      <c r="C30" s="21" t="s">
        <v>155</v>
      </c>
    </row>
    <row r="31" spans="1:3" s="2" customFormat="1">
      <c r="A31" s="2" t="s">
        <v>125</v>
      </c>
      <c r="B31" s="21">
        <v>-0.01</v>
      </c>
      <c r="C31" s="21" t="s">
        <v>157</v>
      </c>
    </row>
    <row r="32" spans="1:3" s="2" customFormat="1">
      <c r="A32" s="2" t="s">
        <v>126</v>
      </c>
      <c r="B32" s="21">
        <v>0.01</v>
      </c>
      <c r="C32" s="21" t="s">
        <v>155</v>
      </c>
    </row>
    <row r="33" spans="1:3" s="2" customFormat="1">
      <c r="A33" s="2" t="s">
        <v>127</v>
      </c>
      <c r="B33" s="21">
        <v>0.05</v>
      </c>
      <c r="C33" s="21" t="s">
        <v>156</v>
      </c>
    </row>
    <row r="34" spans="1:3" s="2" customFormat="1">
      <c r="A34" s="2" t="s">
        <v>128</v>
      </c>
      <c r="B34" s="21">
        <v>0.02</v>
      </c>
      <c r="C34" s="21" t="s">
        <v>156</v>
      </c>
    </row>
    <row r="35" spans="1:3" s="2" customFormat="1">
      <c r="A35" s="2" t="s">
        <v>129</v>
      </c>
      <c r="B35" s="21">
        <v>0.09</v>
      </c>
      <c r="C35" s="21" t="s">
        <v>156</v>
      </c>
    </row>
    <row r="36" spans="1:3" s="2" customFormat="1">
      <c r="A36" s="2" t="s">
        <v>130</v>
      </c>
      <c r="B36" s="21">
        <v>0</v>
      </c>
      <c r="C36" s="21" t="s">
        <v>155</v>
      </c>
    </row>
    <row r="37" spans="1:3" s="2" customFormat="1">
      <c r="A37" s="2" t="s">
        <v>131</v>
      </c>
      <c r="B37" s="21">
        <v>0.04</v>
      </c>
      <c r="C37" s="21" t="s">
        <v>156</v>
      </c>
    </row>
    <row r="38" spans="1:3" s="2" customFormat="1">
      <c r="A38" s="2" t="s">
        <v>132</v>
      </c>
      <c r="B38" s="21">
        <v>0.06</v>
      </c>
      <c r="C38" s="21" t="s">
        <v>156</v>
      </c>
    </row>
    <row r="39" spans="1:3" s="2" customFormat="1">
      <c r="A39" s="2" t="s">
        <v>133</v>
      </c>
      <c r="B39" s="21">
        <v>0.01</v>
      </c>
      <c r="C39" s="21" t="s">
        <v>155</v>
      </c>
    </row>
    <row r="40" spans="1:3" s="2" customFormat="1">
      <c r="A40" s="2" t="s">
        <v>134</v>
      </c>
      <c r="B40" s="21">
        <v>-0.01</v>
      </c>
      <c r="C40" s="21" t="s">
        <v>157</v>
      </c>
    </row>
    <row r="41" spans="1:3" s="2" customFormat="1">
      <c r="A41" s="2" t="s">
        <v>135</v>
      </c>
      <c r="B41" s="21">
        <v>0.02</v>
      </c>
      <c r="C41" s="21" t="s">
        <v>156</v>
      </c>
    </row>
    <row r="42" spans="1:3" s="2" customFormat="1">
      <c r="A42" s="2" t="s">
        <v>136</v>
      </c>
      <c r="B42" s="21">
        <v>-0.01</v>
      </c>
      <c r="C42" s="21" t="s">
        <v>157</v>
      </c>
    </row>
    <row r="43" spans="1:3" s="2" customFormat="1">
      <c r="A43" s="2" t="s">
        <v>137</v>
      </c>
      <c r="B43" s="21">
        <v>0.01</v>
      </c>
      <c r="C43" s="21" t="s">
        <v>155</v>
      </c>
    </row>
    <row r="44" spans="1:3" s="2" customFormat="1">
      <c r="A44" s="2" t="s">
        <v>138</v>
      </c>
      <c r="B44" s="21">
        <v>0.02</v>
      </c>
      <c r="C44" s="21" t="s">
        <v>156</v>
      </c>
    </row>
    <row r="45" spans="1:3" s="2" customFormat="1">
      <c r="A45" s="2" t="s">
        <v>139</v>
      </c>
      <c r="B45" s="21">
        <v>0.01</v>
      </c>
      <c r="C45" s="21" t="s">
        <v>155</v>
      </c>
    </row>
    <row r="46" spans="1:3" s="2" customFormat="1">
      <c r="A46" s="2" t="s">
        <v>140</v>
      </c>
      <c r="B46" s="21">
        <v>0</v>
      </c>
      <c r="C46" s="21" t="s">
        <v>155</v>
      </c>
    </row>
    <row r="47" spans="1:3" s="2" customFormat="1">
      <c r="A47" s="2" t="s">
        <v>141</v>
      </c>
      <c r="B47" s="21">
        <v>0.01</v>
      </c>
      <c r="C47" s="21" t="s">
        <v>155</v>
      </c>
    </row>
    <row r="48" spans="1:3" s="2" customFormat="1">
      <c r="A48" s="2" t="s">
        <v>142</v>
      </c>
      <c r="B48" s="21">
        <v>0</v>
      </c>
      <c r="C48" s="21" t="s">
        <v>155</v>
      </c>
    </row>
    <row r="49" spans="1:3" s="2" customFormat="1">
      <c r="A49" s="2" t="s">
        <v>143</v>
      </c>
      <c r="B49" s="21">
        <v>0.04</v>
      </c>
      <c r="C49" s="21" t="s">
        <v>156</v>
      </c>
    </row>
    <row r="50" spans="1:3" s="2" customFormat="1">
      <c r="A50" s="2" t="s">
        <v>144</v>
      </c>
      <c r="B50" s="21">
        <v>0</v>
      </c>
      <c r="C50" s="21" t="s">
        <v>155</v>
      </c>
    </row>
    <row r="51" spans="1:3" s="2" customFormat="1">
      <c r="A51" s="2" t="s">
        <v>145</v>
      </c>
      <c r="B51" s="21">
        <v>0.13</v>
      </c>
      <c r="C51" s="21" t="s">
        <v>156</v>
      </c>
    </row>
    <row r="52" spans="1:3" s="2" customFormat="1">
      <c r="A52" s="2" t="s">
        <v>146</v>
      </c>
      <c r="B52" s="21">
        <v>-0.01</v>
      </c>
      <c r="C52" s="21" t="s">
        <v>157</v>
      </c>
    </row>
    <row r="53" spans="1:3" s="2" customFormat="1">
      <c r="A53" s="2" t="s">
        <v>147</v>
      </c>
      <c r="B53" s="21">
        <v>0</v>
      </c>
      <c r="C53" s="21" t="s">
        <v>155</v>
      </c>
    </row>
    <row r="54" spans="1:3" s="2" customFormat="1">
      <c r="A54" s="2" t="s">
        <v>148</v>
      </c>
      <c r="B54" s="21">
        <v>0.03</v>
      </c>
      <c r="C54" s="21" t="s">
        <v>156</v>
      </c>
    </row>
    <row r="55" spans="1:3" s="2" customFormat="1">
      <c r="A55" s="2" t="s">
        <v>149</v>
      </c>
      <c r="B55" s="21">
        <v>-0.04</v>
      </c>
      <c r="C55" s="21" t="s">
        <v>157</v>
      </c>
    </row>
    <row r="57" spans="1:3" s="2" customFormat="1">
      <c r="A57" s="2" t="s">
        <v>370</v>
      </c>
      <c r="B57" s="21"/>
      <c r="C57" s="21"/>
    </row>
    <row r="58" spans="1:3" s="2" customFormat="1">
      <c r="A58" s="2" t="s">
        <v>151</v>
      </c>
      <c r="B58" s="21"/>
      <c r="C58" s="21"/>
    </row>
    <row r="59" spans="1:3" s="2" customFormat="1">
      <c r="A59" s="2" t="s">
        <v>152</v>
      </c>
      <c r="B59" s="21"/>
      <c r="C59" s="21"/>
    </row>
    <row r="60" spans="1:3" s="2" customFormat="1">
      <c r="A60" s="2" t="s">
        <v>332</v>
      </c>
      <c r="B60" s="21"/>
      <c r="C60" s="21"/>
    </row>
  </sheetData>
  <conditionalFormatting sqref="B4">
    <cfRule type="cellIs" dxfId="0" priority="1" operator="equal">
      <formula>-0.01</formula>
    </cfRule>
  </conditionalFormatting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/>
  </sheetViews>
  <sheetFormatPr defaultColWidth="9.140625" defaultRowHeight="12.75"/>
  <cols>
    <col min="1" max="1" width="28.7109375" style="31" customWidth="1"/>
    <col min="2" max="2" width="12" style="30" customWidth="1"/>
    <col min="3" max="3" width="17.42578125" style="30" customWidth="1"/>
    <col min="4" max="4" width="17.7109375" style="30" customWidth="1"/>
    <col min="5" max="16384" width="9.140625" style="31"/>
  </cols>
  <sheetData>
    <row r="1" spans="1:4">
      <c r="A1" s="29" t="s">
        <v>460</v>
      </c>
    </row>
    <row r="2" spans="1:4">
      <c r="A2" s="29" t="s">
        <v>461</v>
      </c>
    </row>
    <row r="3" spans="1:4">
      <c r="A3" s="31" t="s">
        <v>462</v>
      </c>
    </row>
    <row r="5" spans="1:4" ht="15">
      <c r="A5" s="32"/>
      <c r="B5" s="33" t="s">
        <v>463</v>
      </c>
      <c r="C5" s="33" t="s">
        <v>464</v>
      </c>
      <c r="D5" s="33" t="s">
        <v>465</v>
      </c>
    </row>
    <row r="6" spans="1:4">
      <c r="A6" s="31" t="s">
        <v>466</v>
      </c>
      <c r="B6" s="33"/>
      <c r="C6" s="33"/>
      <c r="D6" s="33"/>
    </row>
    <row r="7" spans="1:4">
      <c r="A7" s="34" t="s">
        <v>467</v>
      </c>
      <c r="B7" s="35">
        <v>48.2</v>
      </c>
      <c r="C7" s="35">
        <v>49.2</v>
      </c>
      <c r="D7" s="35">
        <v>49.7</v>
      </c>
    </row>
    <row r="8" spans="1:4">
      <c r="A8" s="34" t="s">
        <v>468</v>
      </c>
      <c r="B8" s="35">
        <v>51.8</v>
      </c>
      <c r="C8" s="35">
        <v>50.8</v>
      </c>
      <c r="D8" s="35">
        <v>50.3</v>
      </c>
    </row>
    <row r="9" spans="1:4">
      <c r="A9" s="31" t="s">
        <v>469</v>
      </c>
      <c r="B9" s="35"/>
      <c r="C9" s="35"/>
      <c r="D9" s="35"/>
    </row>
    <row r="10" spans="1:4">
      <c r="A10" s="34" t="s">
        <v>470</v>
      </c>
      <c r="B10" s="35">
        <v>5.8</v>
      </c>
      <c r="C10" s="35">
        <v>6.5</v>
      </c>
      <c r="D10" s="35">
        <v>6.8</v>
      </c>
    </row>
    <row r="11" spans="1:4">
      <c r="A11" s="34" t="s">
        <v>471</v>
      </c>
      <c r="B11" s="35">
        <v>19.098570158882822</v>
      </c>
      <c r="C11" s="35">
        <v>17.5</v>
      </c>
      <c r="D11" s="35">
        <v>18.600000000000001</v>
      </c>
    </row>
    <row r="12" spans="1:4">
      <c r="A12" s="34" t="s">
        <v>472</v>
      </c>
      <c r="B12" s="35">
        <v>8.7046354674938264</v>
      </c>
      <c r="C12" s="35">
        <v>9.9</v>
      </c>
      <c r="D12" s="35">
        <v>10.5</v>
      </c>
    </row>
    <row r="13" spans="1:4">
      <c r="A13" s="34" t="s">
        <v>473</v>
      </c>
      <c r="B13" s="35">
        <v>26.077471859836191</v>
      </c>
      <c r="C13" s="35">
        <v>26.6</v>
      </c>
      <c r="D13" s="35">
        <f>7.4+6.9+6.9+7</f>
        <v>28.200000000000003</v>
      </c>
    </row>
    <row r="14" spans="1:4">
      <c r="A14" s="34" t="s">
        <v>474</v>
      </c>
      <c r="B14" s="35">
        <v>28.22965538688393</v>
      </c>
      <c r="C14" s="35">
        <v>26.4</v>
      </c>
      <c r="D14" s="35">
        <f>7.2+6.9+5.9+4.9</f>
        <v>24.9</v>
      </c>
    </row>
    <row r="15" spans="1:4">
      <c r="A15" s="34" t="s">
        <v>475</v>
      </c>
      <c r="B15" s="35">
        <v>12.143160764045854</v>
      </c>
      <c r="C15" s="35">
        <v>13</v>
      </c>
      <c r="D15" s="35">
        <v>11.4</v>
      </c>
    </row>
    <row r="16" spans="1:4">
      <c r="A16" s="31" t="s">
        <v>476</v>
      </c>
      <c r="B16" s="35"/>
      <c r="C16" s="35"/>
      <c r="D16" s="35"/>
    </row>
    <row r="17" spans="1:4">
      <c r="A17" s="34" t="s">
        <v>192</v>
      </c>
      <c r="B17" s="36">
        <v>37.6</v>
      </c>
      <c r="C17" s="35">
        <v>16.3</v>
      </c>
      <c r="D17" s="35">
        <v>37.6</v>
      </c>
    </row>
    <row r="18" spans="1:4">
      <c r="A18" s="34" t="s">
        <v>477</v>
      </c>
      <c r="B18" s="36">
        <v>53</v>
      </c>
      <c r="C18" s="35">
        <v>83.7</v>
      </c>
      <c r="D18" s="35">
        <v>62.4</v>
      </c>
    </row>
    <row r="19" spans="1:4">
      <c r="A19" s="34" t="s">
        <v>478</v>
      </c>
      <c r="B19" s="36">
        <v>9.4</v>
      </c>
      <c r="C19" s="37" t="s">
        <v>479</v>
      </c>
      <c r="D19" s="37" t="s">
        <v>479</v>
      </c>
    </row>
    <row r="20" spans="1:4">
      <c r="A20" s="31" t="s">
        <v>480</v>
      </c>
      <c r="B20" s="36"/>
      <c r="C20" s="37"/>
      <c r="D20" s="37"/>
    </row>
    <row r="21" spans="1:4">
      <c r="A21" s="34" t="s">
        <v>481</v>
      </c>
      <c r="B21" s="36">
        <v>47.7</v>
      </c>
      <c r="C21" s="35">
        <v>76.2</v>
      </c>
      <c r="D21" s="35">
        <v>40.1</v>
      </c>
    </row>
    <row r="22" spans="1:4">
      <c r="A22" s="34" t="s">
        <v>482</v>
      </c>
      <c r="B22" s="36">
        <v>9.8000000000000007</v>
      </c>
      <c r="C22" s="35">
        <v>14.6</v>
      </c>
      <c r="D22" s="35">
        <v>5.8</v>
      </c>
    </row>
    <row r="23" spans="1:4">
      <c r="A23" s="34" t="s">
        <v>483</v>
      </c>
      <c r="B23" s="36">
        <v>0.37691898033305138</v>
      </c>
      <c r="C23" s="35">
        <v>0.9</v>
      </c>
      <c r="D23" s="35">
        <v>0.4</v>
      </c>
    </row>
    <row r="24" spans="1:4">
      <c r="A24" s="34" t="s">
        <v>484</v>
      </c>
      <c r="B24" s="36">
        <v>9.1</v>
      </c>
      <c r="C24" s="35">
        <v>5.6</v>
      </c>
      <c r="D24" s="35">
        <v>12.8</v>
      </c>
    </row>
    <row r="25" spans="1:4">
      <c r="A25" s="34" t="s">
        <v>485</v>
      </c>
      <c r="B25" s="38">
        <v>1</v>
      </c>
      <c r="C25" s="35">
        <v>0.2</v>
      </c>
      <c r="D25" s="35">
        <v>0.3</v>
      </c>
    </row>
    <row r="26" spans="1:4">
      <c r="A26" s="34" t="s">
        <v>486</v>
      </c>
      <c r="B26" s="36">
        <v>5.0999999999999996</v>
      </c>
      <c r="C26" s="37">
        <v>2.5</v>
      </c>
      <c r="D26" s="35">
        <v>2.8</v>
      </c>
    </row>
    <row r="27" spans="1:4">
      <c r="A27" s="34" t="s">
        <v>478</v>
      </c>
      <c r="B27" s="36">
        <v>26.3</v>
      </c>
      <c r="C27" s="37" t="s">
        <v>479</v>
      </c>
      <c r="D27" s="37" t="s">
        <v>479</v>
      </c>
    </row>
    <row r="28" spans="1:4">
      <c r="B28" s="35"/>
      <c r="C28" s="33"/>
      <c r="D28" s="33"/>
    </row>
    <row r="29" spans="1:4">
      <c r="A29" s="39" t="s">
        <v>487</v>
      </c>
    </row>
    <row r="30" spans="1:4" s="39" customFormat="1" ht="15">
      <c r="A30" s="39" t="s">
        <v>488</v>
      </c>
      <c r="B30" s="40"/>
      <c r="C30" s="40"/>
      <c r="D30" s="40"/>
    </row>
    <row r="31" spans="1:4">
      <c r="A31" s="31" t="s">
        <v>489</v>
      </c>
    </row>
  </sheetData>
  <pageMargins left="0.7" right="0.7" top="0.75" bottom="0.75" header="0.3" footer="0.3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/>
  </sheetViews>
  <sheetFormatPr defaultColWidth="9.140625" defaultRowHeight="12.75"/>
  <cols>
    <col min="1" max="1" width="9.140625" style="1"/>
    <col min="2" max="2" width="15.7109375" style="1" customWidth="1"/>
    <col min="3" max="3" width="15.85546875" style="1" customWidth="1"/>
    <col min="4" max="4" width="17.42578125" style="1" bestFit="1" customWidth="1"/>
    <col min="5" max="5" width="17.5703125" style="1" customWidth="1"/>
    <col min="6" max="16384" width="9.140625" style="41"/>
  </cols>
  <sheetData>
    <row r="1" spans="1:5">
      <c r="A1" s="1" t="s">
        <v>490</v>
      </c>
    </row>
    <row r="2" spans="1:5">
      <c r="A2" s="42" t="s">
        <v>491</v>
      </c>
    </row>
    <row r="3" spans="1:5">
      <c r="A3" s="42" t="s">
        <v>492</v>
      </c>
    </row>
    <row r="5" spans="1:5" ht="40.5">
      <c r="A5" s="43" t="s">
        <v>153</v>
      </c>
      <c r="B5" s="44" t="s">
        <v>493</v>
      </c>
      <c r="C5" s="44" t="s">
        <v>494</v>
      </c>
      <c r="D5" s="44" t="s">
        <v>495</v>
      </c>
      <c r="E5" s="44" t="s">
        <v>496</v>
      </c>
    </row>
    <row r="6" spans="1:5">
      <c r="A6" s="1">
        <v>2007</v>
      </c>
      <c r="B6" s="45">
        <v>1144</v>
      </c>
      <c r="C6" s="45">
        <v>3183803.6904000002</v>
      </c>
      <c r="D6" s="46">
        <v>359.32000000000005</v>
      </c>
      <c r="E6" s="46">
        <v>386.13209195000002</v>
      </c>
    </row>
    <row r="7" spans="1:5">
      <c r="A7" s="1">
        <v>2008</v>
      </c>
      <c r="B7" s="45">
        <v>1109</v>
      </c>
      <c r="C7" s="45">
        <v>3200100.6365999999</v>
      </c>
      <c r="D7" s="46">
        <v>346.55</v>
      </c>
      <c r="E7" s="46">
        <v>364.76406400000002</v>
      </c>
    </row>
    <row r="8" spans="1:5">
      <c r="A8" s="1">
        <v>2009</v>
      </c>
      <c r="B8" s="45">
        <v>1253</v>
      </c>
      <c r="C8" s="45">
        <v>3216209.1781000001</v>
      </c>
      <c r="D8" s="46">
        <v>389.59000000000003</v>
      </c>
      <c r="E8" s="46">
        <v>404.76826967</v>
      </c>
    </row>
    <row r="9" spans="1:5">
      <c r="A9" s="1">
        <v>2010</v>
      </c>
      <c r="B9" s="45">
        <v>1255</v>
      </c>
      <c r="C9" s="45">
        <v>3247765.7781000002</v>
      </c>
      <c r="D9" s="46">
        <v>386.42</v>
      </c>
      <c r="E9" s="46">
        <v>393.62900000000002</v>
      </c>
    </row>
    <row r="10" spans="1:5">
      <c r="A10" s="1">
        <v>2011</v>
      </c>
      <c r="B10" s="45">
        <v>1168</v>
      </c>
      <c r="C10" s="45">
        <v>3387552.1342000002</v>
      </c>
      <c r="D10" s="46">
        <v>344.78999999999996</v>
      </c>
      <c r="E10" s="46">
        <v>349.24694586999999</v>
      </c>
    </row>
    <row r="11" spans="1:5">
      <c r="A11" s="1">
        <v>2012</v>
      </c>
      <c r="B11" s="45">
        <v>1125</v>
      </c>
      <c r="C11" s="45">
        <v>3485161.2787000001</v>
      </c>
      <c r="D11" s="46">
        <v>322.8</v>
      </c>
      <c r="E11" s="46">
        <v>320.93189227000005</v>
      </c>
    </row>
    <row r="12" spans="1:5">
      <c r="A12" s="1">
        <v>2013</v>
      </c>
      <c r="B12" s="45">
        <v>1188</v>
      </c>
      <c r="C12" s="45">
        <v>3551617.0493000001</v>
      </c>
      <c r="D12" s="46">
        <v>334.5</v>
      </c>
      <c r="E12" s="46">
        <v>324.16056427000001</v>
      </c>
    </row>
    <row r="13" spans="1:5">
      <c r="A13" s="1">
        <v>2014</v>
      </c>
      <c r="B13" s="45">
        <v>1276</v>
      </c>
      <c r="C13" s="45">
        <v>3667315.5781</v>
      </c>
      <c r="D13" s="46">
        <v>347.93999999999994</v>
      </c>
      <c r="E13" s="46">
        <v>331.61864860000003</v>
      </c>
    </row>
    <row r="14" spans="1:5">
      <c r="A14" s="1">
        <v>2015</v>
      </c>
      <c r="B14" s="47">
        <v>1359</v>
      </c>
      <c r="C14" s="45">
        <v>3908398.6685000001</v>
      </c>
      <c r="D14" s="48">
        <v>347.71000000000004</v>
      </c>
      <c r="E14" s="48">
        <v>331.19429341</v>
      </c>
    </row>
    <row r="15" spans="1:5">
      <c r="A15" s="1">
        <v>2016</v>
      </c>
      <c r="B15" s="47">
        <v>1365</v>
      </c>
      <c r="C15" s="45">
        <v>4080090.9454000001</v>
      </c>
      <c r="D15" s="48">
        <v>334.54999999999995</v>
      </c>
      <c r="E15" s="48">
        <v>315.38975151</v>
      </c>
    </row>
    <row r="17" spans="1:8" ht="17.25" customHeight="1">
      <c r="A17" s="49" t="s">
        <v>487</v>
      </c>
      <c r="B17" s="49"/>
      <c r="C17" s="49"/>
      <c r="D17" s="49"/>
      <c r="E17" s="49"/>
      <c r="F17" s="50"/>
      <c r="G17" s="50"/>
      <c r="H17" s="50"/>
    </row>
    <row r="18" spans="1:8">
      <c r="A18" s="49" t="s">
        <v>497</v>
      </c>
      <c r="B18" s="49"/>
      <c r="C18" s="49"/>
      <c r="D18" s="49"/>
      <c r="E18" s="49"/>
      <c r="F18" s="50"/>
      <c r="G18" s="50"/>
      <c r="H18" s="50"/>
    </row>
    <row r="19" spans="1:8" ht="15">
      <c r="A19" s="1" t="s">
        <v>498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C22" sqref="C22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2" s="2" customFormat="1">
      <c r="A1" s="2" t="s">
        <v>246</v>
      </c>
      <c r="B1" s="21"/>
    </row>
    <row r="2" spans="1:2" s="2" customFormat="1">
      <c r="A2" s="2" t="s">
        <v>327</v>
      </c>
      <c r="B2" s="21"/>
    </row>
    <row r="4" spans="1:2" s="2" customFormat="1">
      <c r="A4" s="2" t="s">
        <v>150</v>
      </c>
      <c r="B4" s="21" t="s">
        <v>405</v>
      </c>
    </row>
    <row r="5" spans="1:2" s="2" customFormat="1">
      <c r="A5" s="2" t="s">
        <v>99</v>
      </c>
      <c r="B5" s="26">
        <v>9.5399999999999991</v>
      </c>
    </row>
    <row r="6" spans="1:2" s="2" customFormat="1">
      <c r="A6" s="2" t="s">
        <v>100</v>
      </c>
      <c r="B6" s="26">
        <v>8.2899999999999991</v>
      </c>
    </row>
    <row r="7" spans="1:2" s="2" customFormat="1">
      <c r="A7" s="2" t="s">
        <v>101</v>
      </c>
      <c r="B7" s="26">
        <v>8.86</v>
      </c>
    </row>
    <row r="8" spans="1:2" s="2" customFormat="1">
      <c r="A8" s="2" t="s">
        <v>102</v>
      </c>
      <c r="B8" s="26">
        <v>10.76</v>
      </c>
    </row>
    <row r="9" spans="1:2" s="2" customFormat="1">
      <c r="A9" s="2" t="s">
        <v>103</v>
      </c>
      <c r="B9" s="26">
        <v>9.9</v>
      </c>
    </row>
    <row r="10" spans="1:2" s="2" customFormat="1">
      <c r="A10" s="2" t="s">
        <v>104</v>
      </c>
      <c r="B10" s="26">
        <v>9.83</v>
      </c>
    </row>
    <row r="11" spans="1:2" s="2" customFormat="1">
      <c r="A11" s="2" t="s">
        <v>105</v>
      </c>
      <c r="B11" s="26">
        <v>8.9700000000000006</v>
      </c>
    </row>
    <row r="12" spans="1:2" s="2" customFormat="1">
      <c r="A12" s="2" t="s">
        <v>106</v>
      </c>
      <c r="B12" s="26">
        <v>8.0299999999999994</v>
      </c>
    </row>
    <row r="13" spans="1:2" s="2" customFormat="1">
      <c r="A13" s="2" t="s">
        <v>107</v>
      </c>
      <c r="B13" s="26">
        <v>8.98</v>
      </c>
    </row>
    <row r="14" spans="1:2" s="2" customFormat="1">
      <c r="A14" s="2" t="s">
        <v>108</v>
      </c>
      <c r="B14" s="26">
        <v>9.74</v>
      </c>
    </row>
    <row r="15" spans="1:2" s="2" customFormat="1">
      <c r="A15" s="2" t="s">
        <v>109</v>
      </c>
      <c r="B15" s="26">
        <v>8.9600000000000009</v>
      </c>
    </row>
    <row r="16" spans="1:2" s="2" customFormat="1">
      <c r="A16" s="2" t="s">
        <v>110</v>
      </c>
      <c r="B16" s="26">
        <v>8.42</v>
      </c>
    </row>
    <row r="17" spans="1:2" s="2" customFormat="1">
      <c r="A17" s="2" t="s">
        <v>111</v>
      </c>
      <c r="B17" s="26">
        <v>9.91</v>
      </c>
    </row>
    <row r="18" spans="1:2" s="2" customFormat="1">
      <c r="A18" s="2" t="s">
        <v>112</v>
      </c>
      <c r="B18" s="26">
        <v>11.08</v>
      </c>
    </row>
    <row r="19" spans="1:2" s="2" customFormat="1">
      <c r="A19" s="2" t="s">
        <v>113</v>
      </c>
      <c r="B19" s="26">
        <v>9.98</v>
      </c>
    </row>
    <row r="20" spans="1:2" s="2" customFormat="1">
      <c r="A20" s="2" t="s">
        <v>114</v>
      </c>
      <c r="B20" s="26">
        <v>10.46</v>
      </c>
    </row>
    <row r="21" spans="1:2" s="2" customFormat="1">
      <c r="A21" s="2" t="s">
        <v>115</v>
      </c>
      <c r="B21" s="26">
        <v>10.26</v>
      </c>
    </row>
    <row r="22" spans="1:2" s="2" customFormat="1">
      <c r="A22" s="2" t="s">
        <v>116</v>
      </c>
      <c r="B22" s="26">
        <v>10.28</v>
      </c>
    </row>
    <row r="23" spans="1:2" s="2" customFormat="1">
      <c r="A23" s="2" t="s">
        <v>117</v>
      </c>
      <c r="B23" s="26">
        <v>9.34</v>
      </c>
    </row>
    <row r="24" spans="1:2" s="2" customFormat="1">
      <c r="A24" s="2" t="s">
        <v>118</v>
      </c>
      <c r="B24" s="26">
        <v>9.6199999999999992</v>
      </c>
    </row>
    <row r="25" spans="1:2" s="2" customFormat="1">
      <c r="A25" s="2" t="s">
        <v>119</v>
      </c>
      <c r="B25" s="26">
        <v>8.99</v>
      </c>
    </row>
    <row r="26" spans="1:2" s="2" customFormat="1">
      <c r="A26" s="2" t="s">
        <v>120</v>
      </c>
      <c r="B26" s="26">
        <v>10.07</v>
      </c>
    </row>
    <row r="27" spans="1:2" s="2" customFormat="1">
      <c r="A27" s="2" t="s">
        <v>121</v>
      </c>
      <c r="B27" s="26">
        <v>10.3</v>
      </c>
    </row>
    <row r="28" spans="1:2" s="2" customFormat="1">
      <c r="A28" s="2" t="s">
        <v>122</v>
      </c>
      <c r="B28" s="26">
        <v>10.43</v>
      </c>
    </row>
    <row r="29" spans="1:2" s="2" customFormat="1">
      <c r="A29" s="2" t="s">
        <v>123</v>
      </c>
      <c r="B29" s="26">
        <v>10.19</v>
      </c>
    </row>
    <row r="30" spans="1:2" s="2" customFormat="1">
      <c r="A30" s="2" t="s">
        <v>124</v>
      </c>
      <c r="B30" s="26">
        <v>8.5500000000000007</v>
      </c>
    </row>
    <row r="31" spans="1:2" s="2" customFormat="1">
      <c r="A31" s="2" t="s">
        <v>125</v>
      </c>
      <c r="B31" s="26">
        <v>8.64</v>
      </c>
    </row>
    <row r="32" spans="1:2" s="2" customFormat="1">
      <c r="A32" s="2" t="s">
        <v>126</v>
      </c>
      <c r="B32" s="26">
        <v>8.4</v>
      </c>
    </row>
    <row r="33" spans="1:7">
      <c r="A33" s="2" t="s">
        <v>127</v>
      </c>
      <c r="B33" s="26">
        <v>12.1</v>
      </c>
    </row>
    <row r="34" spans="1:7">
      <c r="A34" s="2" t="s">
        <v>128</v>
      </c>
      <c r="B34" s="26">
        <v>10.55</v>
      </c>
    </row>
    <row r="35" spans="1:7">
      <c r="A35" s="2" t="s">
        <v>129</v>
      </c>
      <c r="B35" s="26">
        <v>9.42</v>
      </c>
    </row>
    <row r="36" spans="1:7">
      <c r="A36" s="2" t="s">
        <v>130</v>
      </c>
      <c r="B36" s="26">
        <v>9.84</v>
      </c>
    </row>
    <row r="37" spans="1:7">
      <c r="A37" s="2" t="s">
        <v>131</v>
      </c>
      <c r="B37" s="26">
        <v>9.2100000000000009</v>
      </c>
    </row>
    <row r="38" spans="1:7">
      <c r="A38" s="2" t="s">
        <v>132</v>
      </c>
      <c r="B38" s="26">
        <v>10.5</v>
      </c>
    </row>
    <row r="39" spans="1:7">
      <c r="A39" s="2" t="s">
        <v>133</v>
      </c>
      <c r="B39" s="26">
        <v>9.43</v>
      </c>
    </row>
    <row r="40" spans="1:7">
      <c r="A40" s="2" t="s">
        <v>134</v>
      </c>
      <c r="B40" s="26">
        <v>10.06</v>
      </c>
    </row>
    <row r="41" spans="1:7">
      <c r="A41" s="2" t="s">
        <v>135</v>
      </c>
      <c r="B41" s="26">
        <v>9.17</v>
      </c>
    </row>
    <row r="42" spans="1:7">
      <c r="A42" s="2" t="s">
        <v>136</v>
      </c>
      <c r="B42" s="26">
        <v>10.33</v>
      </c>
    </row>
    <row r="43" spans="1:7">
      <c r="A43" s="2" t="s">
        <v>137</v>
      </c>
      <c r="B43" s="26">
        <v>9.81</v>
      </c>
    </row>
    <row r="44" spans="1:7">
      <c r="A44" s="2" t="s">
        <v>138</v>
      </c>
      <c r="B44" s="26">
        <v>8.59</v>
      </c>
    </row>
    <row r="45" spans="1:7">
      <c r="A45" s="2" t="s">
        <v>139</v>
      </c>
      <c r="B45" s="26">
        <v>7.85</v>
      </c>
    </row>
    <row r="46" spans="1:7">
      <c r="A46" s="2" t="s">
        <v>140</v>
      </c>
      <c r="B46" s="26">
        <v>10.38</v>
      </c>
      <c r="G46" s="2" t="s">
        <v>6</v>
      </c>
    </row>
    <row r="47" spans="1:7">
      <c r="A47" s="2" t="s">
        <v>141</v>
      </c>
      <c r="B47" s="26">
        <v>8.6199999999999992</v>
      </c>
    </row>
    <row r="48" spans="1:7">
      <c r="A48" s="2" t="s">
        <v>142</v>
      </c>
      <c r="B48" s="26">
        <v>8.99</v>
      </c>
    </row>
    <row r="49" spans="1:6">
      <c r="A49" s="2" t="s">
        <v>143</v>
      </c>
      <c r="B49" s="26">
        <v>9.35</v>
      </c>
    </row>
    <row r="50" spans="1:6">
      <c r="A50" s="2" t="s">
        <v>144</v>
      </c>
      <c r="B50" s="26">
        <v>8.92</v>
      </c>
      <c r="E50" s="2" t="s">
        <v>6</v>
      </c>
      <c r="F50" s="2" t="s">
        <v>6</v>
      </c>
    </row>
    <row r="51" spans="1:6">
      <c r="A51" s="2" t="s">
        <v>145</v>
      </c>
      <c r="B51" s="26">
        <v>10.42</v>
      </c>
    </row>
    <row r="52" spans="1:6">
      <c r="A52" s="2" t="s">
        <v>146</v>
      </c>
      <c r="B52" s="26">
        <v>9.25</v>
      </c>
      <c r="E52" s="2" t="s">
        <v>6</v>
      </c>
    </row>
    <row r="53" spans="1:6">
      <c r="A53" s="2" t="s">
        <v>147</v>
      </c>
      <c r="B53" s="26">
        <v>10.51</v>
      </c>
    </row>
    <row r="54" spans="1:6">
      <c r="A54" s="2" t="s">
        <v>148</v>
      </c>
      <c r="B54" s="26">
        <v>10.25</v>
      </c>
    </row>
    <row r="55" spans="1:6">
      <c r="A55" s="2" t="s">
        <v>149</v>
      </c>
      <c r="B55" s="26">
        <v>9.23</v>
      </c>
    </row>
    <row r="57" spans="1:6">
      <c r="A57" s="2" t="s">
        <v>324</v>
      </c>
    </row>
    <row r="58" spans="1:6">
      <c r="A58" s="2" t="s">
        <v>152</v>
      </c>
    </row>
    <row r="59" spans="1:6">
      <c r="A59" s="2" t="s">
        <v>328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/>
  </sheetViews>
  <sheetFormatPr defaultColWidth="9.140625" defaultRowHeight="12.75"/>
  <cols>
    <col min="1" max="1" width="9.5703125" style="51" customWidth="1"/>
    <col min="2" max="2" width="11.42578125" style="52" customWidth="1"/>
    <col min="3" max="4" width="9.140625" style="51"/>
    <col min="5" max="5" width="11.5703125" style="51" customWidth="1"/>
    <col min="6" max="16384" width="9.140625" style="51"/>
  </cols>
  <sheetData>
    <row r="1" spans="1:5" s="53" customFormat="1">
      <c r="A1" s="51" t="s">
        <v>499</v>
      </c>
      <c r="B1" s="52"/>
    </row>
    <row r="2" spans="1:5" s="53" customFormat="1">
      <c r="A2" s="53" t="s">
        <v>500</v>
      </c>
      <c r="B2" s="52"/>
    </row>
    <row r="3" spans="1:5" s="53" customFormat="1">
      <c r="A3" s="53" t="s">
        <v>501</v>
      </c>
      <c r="B3" s="52"/>
    </row>
    <row r="4" spans="1:5" s="53" customFormat="1">
      <c r="B4" s="52"/>
    </row>
    <row r="5" spans="1:5" s="53" customFormat="1">
      <c r="B5" s="54" t="s">
        <v>502</v>
      </c>
      <c r="C5" s="54"/>
      <c r="D5" s="54"/>
      <c r="E5" s="54"/>
    </row>
    <row r="6" spans="1:5">
      <c r="A6" s="51" t="s">
        <v>503</v>
      </c>
      <c r="B6" s="55" t="s">
        <v>504</v>
      </c>
      <c r="C6" s="56" t="s">
        <v>505</v>
      </c>
      <c r="D6" s="56" t="s">
        <v>506</v>
      </c>
      <c r="E6" s="56" t="s">
        <v>507</v>
      </c>
    </row>
    <row r="7" spans="1:5">
      <c r="A7" s="51">
        <v>2007</v>
      </c>
      <c r="B7" s="57">
        <v>56.569343065693431</v>
      </c>
      <c r="C7" s="57">
        <v>27.463503649635037</v>
      </c>
      <c r="D7" s="57">
        <v>4.1970802919708028</v>
      </c>
      <c r="E7" s="57">
        <v>11.770072992700729</v>
      </c>
    </row>
    <row r="8" spans="1:5">
      <c r="A8" s="51">
        <v>2008</v>
      </c>
      <c r="B8" s="57">
        <v>61.553030303030297</v>
      </c>
      <c r="C8" s="57">
        <v>25.094696969696972</v>
      </c>
      <c r="D8" s="57">
        <v>2.8409090909090908</v>
      </c>
      <c r="E8" s="57">
        <v>10.511363636363637</v>
      </c>
    </row>
    <row r="9" spans="1:5">
      <c r="A9" s="51">
        <v>2009</v>
      </c>
      <c r="B9" s="57">
        <v>54.582989265070189</v>
      </c>
      <c r="C9" s="57">
        <v>29.066886870355081</v>
      </c>
      <c r="D9" s="57">
        <v>3.5507844756399667</v>
      </c>
      <c r="E9" s="57">
        <v>12.799339388934763</v>
      </c>
    </row>
    <row r="10" spans="1:5">
      <c r="A10" s="51">
        <v>2010</v>
      </c>
      <c r="B10" s="57">
        <v>55.016447368421048</v>
      </c>
      <c r="C10" s="57">
        <v>32.07236842105263</v>
      </c>
      <c r="D10" s="57">
        <v>2.3848684210526319</v>
      </c>
      <c r="E10" s="57">
        <v>10.526315789473683</v>
      </c>
    </row>
    <row r="11" spans="1:5">
      <c r="A11" s="51">
        <v>2011</v>
      </c>
      <c r="B11" s="57">
        <v>49.470899470899468</v>
      </c>
      <c r="C11" s="57">
        <v>34.656084656084658</v>
      </c>
      <c r="D11" s="57">
        <v>1.4991181657848323</v>
      </c>
      <c r="E11" s="57">
        <v>14.373897707231039</v>
      </c>
    </row>
    <row r="12" spans="1:5">
      <c r="A12" s="51">
        <v>2012</v>
      </c>
      <c r="B12" s="57">
        <v>44.93150684931507</v>
      </c>
      <c r="C12" s="57">
        <v>36.438356164383563</v>
      </c>
      <c r="D12" s="57">
        <v>3.1050228310502281</v>
      </c>
      <c r="E12" s="57">
        <v>15.52511415525114</v>
      </c>
    </row>
    <row r="13" spans="1:5">
      <c r="A13" s="51">
        <v>2013</v>
      </c>
      <c r="B13" s="57">
        <v>44.338807260155576</v>
      </c>
      <c r="C13" s="57">
        <v>34.745030250648227</v>
      </c>
      <c r="D13" s="57">
        <v>3.1979256698357821</v>
      </c>
      <c r="E13" s="57">
        <v>17.718236819360413</v>
      </c>
    </row>
    <row r="14" spans="1:5">
      <c r="A14" s="51">
        <v>2014</v>
      </c>
      <c r="B14" s="57">
        <v>45.987158908507226</v>
      </c>
      <c r="C14" s="57">
        <v>34.269662921348313</v>
      </c>
      <c r="D14" s="57">
        <v>3.0497592295345104</v>
      </c>
      <c r="E14" s="57">
        <v>16.693418940609952</v>
      </c>
    </row>
    <row r="15" spans="1:5">
      <c r="A15" s="51">
        <v>2015</v>
      </c>
      <c r="B15" s="57">
        <v>46.436781609195407</v>
      </c>
      <c r="C15" s="57">
        <v>31.570881226053636</v>
      </c>
      <c r="D15" s="57">
        <v>3.524904214559387</v>
      </c>
      <c r="E15" s="57">
        <v>18.467432950191569</v>
      </c>
    </row>
    <row r="16" spans="1:5">
      <c r="A16" s="51">
        <v>2016</v>
      </c>
      <c r="B16" s="57">
        <v>48.498498498498499</v>
      </c>
      <c r="C16" s="57">
        <v>31.156156156156158</v>
      </c>
      <c r="D16" s="57">
        <v>2.3273273273273274</v>
      </c>
      <c r="E16" s="57">
        <v>18.018018018018019</v>
      </c>
    </row>
    <row r="18" spans="1:1">
      <c r="A18" s="51" t="s">
        <v>508</v>
      </c>
    </row>
    <row r="19" spans="1:1">
      <c r="A19" s="51" t="s">
        <v>509</v>
      </c>
    </row>
    <row r="20" spans="1:1">
      <c r="A20" s="51" t="s">
        <v>510</v>
      </c>
    </row>
  </sheetData>
  <mergeCells count="1">
    <mergeCell ref="B5:E5"/>
  </mergeCells>
  <pageMargins left="0.7" right="0.7" top="0.75" bottom="0.75" header="0.3" footer="0.3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/>
  </sheetViews>
  <sheetFormatPr defaultColWidth="8.85546875" defaultRowHeight="12.75"/>
  <cols>
    <col min="1" max="1" width="8.85546875" style="53"/>
    <col min="2" max="2" width="30.28515625" style="56" bestFit="1" customWidth="1"/>
    <col min="3" max="16384" width="8.85546875" style="53"/>
  </cols>
  <sheetData>
    <row r="1" spans="1:2">
      <c r="A1" s="51" t="s">
        <v>511</v>
      </c>
    </row>
    <row r="2" spans="1:2">
      <c r="A2" s="53" t="s">
        <v>512</v>
      </c>
    </row>
    <row r="3" spans="1:2">
      <c r="A3" s="53" t="s">
        <v>513</v>
      </c>
    </row>
    <row r="5" spans="1:2">
      <c r="A5" s="58" t="s">
        <v>410</v>
      </c>
      <c r="B5" s="56" t="s">
        <v>514</v>
      </c>
    </row>
    <row r="6" spans="1:2">
      <c r="A6" s="53" t="s">
        <v>515</v>
      </c>
      <c r="B6" s="59">
        <v>1109</v>
      </c>
    </row>
    <row r="7" spans="1:2">
      <c r="A7" s="53" t="s">
        <v>516</v>
      </c>
      <c r="B7" s="59">
        <v>1063</v>
      </c>
    </row>
    <row r="8" spans="1:2">
      <c r="A8" s="53" t="s">
        <v>517</v>
      </c>
      <c r="B8" s="59">
        <v>1094</v>
      </c>
    </row>
    <row r="9" spans="1:2">
      <c r="A9" s="53" t="s">
        <v>518</v>
      </c>
      <c r="B9" s="59">
        <v>957</v>
      </c>
    </row>
    <row r="10" spans="1:2">
      <c r="A10" s="53" t="s">
        <v>519</v>
      </c>
      <c r="B10" s="59">
        <v>1007</v>
      </c>
    </row>
    <row r="11" spans="1:2">
      <c r="A11" s="53" t="s">
        <v>520</v>
      </c>
      <c r="B11" s="59">
        <v>1014</v>
      </c>
    </row>
    <row r="12" spans="1:2">
      <c r="A12" s="53" t="s">
        <v>521</v>
      </c>
      <c r="B12" s="59">
        <v>1005</v>
      </c>
    </row>
    <row r="13" spans="1:2">
      <c r="A13" s="53" t="s">
        <v>522</v>
      </c>
      <c r="B13" s="59">
        <v>931</v>
      </c>
    </row>
    <row r="14" spans="1:2">
      <c r="A14" s="53" t="s">
        <v>523</v>
      </c>
      <c r="B14" s="59">
        <v>919</v>
      </c>
    </row>
    <row r="15" spans="1:2">
      <c r="A15" s="53" t="s">
        <v>524</v>
      </c>
      <c r="B15" s="59">
        <v>947</v>
      </c>
    </row>
    <row r="16" spans="1:2">
      <c r="A16" s="53" t="s">
        <v>525</v>
      </c>
      <c r="B16" s="59">
        <v>851</v>
      </c>
    </row>
    <row r="17" spans="1:7">
      <c r="A17" s="53" t="s">
        <v>526</v>
      </c>
      <c r="B17" s="59">
        <v>1030</v>
      </c>
    </row>
    <row r="19" spans="1:7">
      <c r="A19" s="51" t="s">
        <v>527</v>
      </c>
      <c r="B19" s="52"/>
      <c r="C19" s="51"/>
      <c r="D19" s="51"/>
      <c r="E19" s="51"/>
      <c r="F19" s="51"/>
      <c r="G19" s="51"/>
    </row>
    <row r="20" spans="1:7">
      <c r="A20" s="53" t="s">
        <v>528</v>
      </c>
    </row>
    <row r="21" spans="1:7">
      <c r="A21" s="53" t="s">
        <v>529</v>
      </c>
    </row>
    <row r="22" spans="1:7">
      <c r="A22" s="53" t="s">
        <v>530</v>
      </c>
    </row>
    <row r="23" spans="1:7">
      <c r="A23" s="53" t="s">
        <v>531</v>
      </c>
    </row>
    <row r="24" spans="1:7">
      <c r="A24" s="53" t="s">
        <v>532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/>
  </sheetViews>
  <sheetFormatPr defaultColWidth="9.140625" defaultRowHeight="12.75"/>
  <cols>
    <col min="1" max="1" width="18.140625" style="51" customWidth="1"/>
    <col min="2" max="2" width="23.85546875" style="52" bestFit="1" customWidth="1"/>
    <col min="3" max="16384" width="9.140625" style="51"/>
  </cols>
  <sheetData>
    <row r="1" spans="1:2" s="53" customFormat="1">
      <c r="A1" s="51" t="s">
        <v>533</v>
      </c>
      <c r="B1" s="52"/>
    </row>
    <row r="2" spans="1:2" s="53" customFormat="1">
      <c r="A2" s="53" t="s">
        <v>534</v>
      </c>
      <c r="B2" s="52"/>
    </row>
    <row r="3" spans="1:2" s="53" customFormat="1">
      <c r="A3" s="53" t="s">
        <v>535</v>
      </c>
      <c r="B3" s="52"/>
    </row>
    <row r="4" spans="1:2" s="53" customFormat="1">
      <c r="B4" s="52"/>
    </row>
    <row r="5" spans="1:2" ht="15" customHeight="1">
      <c r="A5" s="51" t="s">
        <v>536</v>
      </c>
      <c r="B5" s="60" t="s">
        <v>537</v>
      </c>
    </row>
    <row r="6" spans="1:2">
      <c r="A6" s="51">
        <v>1</v>
      </c>
      <c r="B6" s="61">
        <v>21.430368072440679</v>
      </c>
    </row>
    <row r="7" spans="1:2">
      <c r="A7" s="51">
        <v>2</v>
      </c>
      <c r="B7" s="61">
        <v>21.922485914290593</v>
      </c>
    </row>
    <row r="8" spans="1:2">
      <c r="A8" s="51">
        <v>3</v>
      </c>
      <c r="B8" s="61">
        <v>18.052173913043479</v>
      </c>
    </row>
    <row r="9" spans="1:2">
      <c r="A9" s="51">
        <v>4</v>
      </c>
      <c r="B9" s="61">
        <v>15.255584002825106</v>
      </c>
    </row>
    <row r="10" spans="1:2">
      <c r="A10" s="51">
        <v>5</v>
      </c>
      <c r="B10" s="61">
        <v>14.271662344630244</v>
      </c>
    </row>
    <row r="11" spans="1:2">
      <c r="A11" s="51">
        <v>6</v>
      </c>
      <c r="B11" s="61">
        <v>14.877828054298641</v>
      </c>
    </row>
    <row r="12" spans="1:2">
      <c r="A12" s="51">
        <v>7</v>
      </c>
      <c r="B12" s="61">
        <v>11.435902135068266</v>
      </c>
    </row>
    <row r="13" spans="1:2">
      <c r="A13" s="51">
        <v>8</v>
      </c>
      <c r="B13" s="61">
        <v>12.656119900083263</v>
      </c>
    </row>
    <row r="14" spans="1:2">
      <c r="A14" s="51">
        <v>9</v>
      </c>
      <c r="B14" s="61">
        <v>9.7615708274894804</v>
      </c>
    </row>
    <row r="15" spans="1:2">
      <c r="A15" s="51">
        <v>10</v>
      </c>
      <c r="B15" s="61">
        <v>10.972850678733032</v>
      </c>
    </row>
    <row r="16" spans="1:2">
      <c r="A16" s="51">
        <v>11</v>
      </c>
      <c r="B16" s="61">
        <v>10.274950052326135</v>
      </c>
    </row>
    <row r="17" spans="1:2">
      <c r="A17" s="51">
        <v>12</v>
      </c>
      <c r="B17" s="61">
        <v>10.939449189137319</v>
      </c>
    </row>
    <row r="18" spans="1:2">
      <c r="A18" s="51">
        <v>13</v>
      </c>
      <c r="B18" s="61">
        <v>9.8779779198140627</v>
      </c>
    </row>
    <row r="19" spans="1:2">
      <c r="A19" s="51">
        <v>14</v>
      </c>
      <c r="B19" s="61">
        <v>8.0851479347719959</v>
      </c>
    </row>
    <row r="20" spans="1:2">
      <c r="A20" s="51">
        <v>15</v>
      </c>
      <c r="B20" s="61">
        <v>10.145497443963823</v>
      </c>
    </row>
    <row r="21" spans="1:2">
      <c r="A21" s="51">
        <v>16</v>
      </c>
      <c r="B21" s="61">
        <v>9.6371207614515164</v>
      </c>
    </row>
    <row r="22" spans="1:2">
      <c r="A22" s="51">
        <v>17</v>
      </c>
      <c r="B22" s="61">
        <v>8.395802098950524</v>
      </c>
    </row>
    <row r="23" spans="1:2">
      <c r="A23" s="51">
        <v>18</v>
      </c>
      <c r="B23" s="61">
        <v>10.266733769501762</v>
      </c>
    </row>
    <row r="24" spans="1:2">
      <c r="A24" s="51">
        <v>19</v>
      </c>
      <c r="B24" s="61">
        <v>9.7461928934010142</v>
      </c>
    </row>
    <row r="25" spans="1:2">
      <c r="A25" s="51">
        <v>20</v>
      </c>
      <c r="B25" s="61">
        <v>8.9662231320368466</v>
      </c>
    </row>
    <row r="26" spans="1:2">
      <c r="A26" s="51">
        <v>21</v>
      </c>
      <c r="B26" s="61">
        <v>8.5387233164896355</v>
      </c>
    </row>
    <row r="27" spans="1:2">
      <c r="A27" s="51">
        <v>22</v>
      </c>
      <c r="B27" s="61">
        <v>9.8462816784378902</v>
      </c>
    </row>
    <row r="28" spans="1:2">
      <c r="A28" s="51">
        <v>23</v>
      </c>
      <c r="B28" s="61">
        <v>10.053408733898836</v>
      </c>
    </row>
    <row r="29" spans="1:2">
      <c r="A29" s="51">
        <v>24</v>
      </c>
      <c r="B29" s="61">
        <v>8.8710529094941375</v>
      </c>
    </row>
    <row r="31" spans="1:2">
      <c r="A31" s="51" t="s">
        <v>538</v>
      </c>
    </row>
    <row r="32" spans="1:2">
      <c r="A32" s="51" t="s">
        <v>539</v>
      </c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3" sqref="A23"/>
    </sheetView>
  </sheetViews>
  <sheetFormatPr defaultColWidth="9.140625" defaultRowHeight="12.75"/>
  <cols>
    <col min="1" max="1" width="25.140625" style="53" customWidth="1"/>
    <col min="2" max="2" width="27.42578125" style="53" customWidth="1"/>
    <col min="3" max="16384" width="9.140625" style="53"/>
  </cols>
  <sheetData>
    <row r="1" spans="1:2">
      <c r="A1" s="53" t="s">
        <v>540</v>
      </c>
    </row>
    <row r="2" spans="1:2">
      <c r="A2" s="53" t="s">
        <v>541</v>
      </c>
    </row>
    <row r="3" spans="1:2">
      <c r="A3" s="53" t="s">
        <v>542</v>
      </c>
    </row>
    <row r="5" spans="1:2">
      <c r="A5" s="62" t="s">
        <v>543</v>
      </c>
      <c r="B5" s="62" t="s">
        <v>544</v>
      </c>
    </row>
    <row r="6" spans="1:2" ht="30" customHeight="1">
      <c r="A6" s="63" t="s">
        <v>545</v>
      </c>
      <c r="B6" s="64" t="s">
        <v>546</v>
      </c>
    </row>
    <row r="7" spans="1:2" s="31" customFormat="1" ht="33" customHeight="1">
      <c r="A7" s="30"/>
      <c r="B7" s="63" t="s">
        <v>547</v>
      </c>
    </row>
    <row r="8" spans="1:2" ht="25.5">
      <c r="A8" s="65" t="s">
        <v>548</v>
      </c>
      <c r="B8" s="64" t="s">
        <v>549</v>
      </c>
    </row>
    <row r="9" spans="1:2" ht="25.5">
      <c r="A9" s="66"/>
      <c r="B9" s="63" t="s">
        <v>550</v>
      </c>
    </row>
    <row r="10" spans="1:2">
      <c r="A10" s="66"/>
      <c r="B10" s="63"/>
    </row>
    <row r="11" spans="1:2">
      <c r="A11" s="67" t="s">
        <v>551</v>
      </c>
    </row>
    <row r="12" spans="1:2">
      <c r="A12" s="53" t="s">
        <v>552</v>
      </c>
    </row>
  </sheetData>
  <pageMargins left="0.7" right="0.7" top="0.75" bottom="0.75" header="0.3" footer="0.3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showGridLines="0" workbookViewId="0"/>
  </sheetViews>
  <sheetFormatPr defaultColWidth="9.140625" defaultRowHeight="12.75"/>
  <cols>
    <col min="1" max="1" width="42.28515625" style="41" customWidth="1"/>
    <col min="2" max="2" width="13.7109375" style="41" bestFit="1" customWidth="1"/>
    <col min="3" max="3" width="17.7109375" style="41" customWidth="1"/>
    <col min="4" max="4" width="22.42578125" style="41" customWidth="1"/>
    <col min="5" max="16384" width="9.140625" style="41"/>
  </cols>
  <sheetData>
    <row r="1" spans="1:4">
      <c r="A1" s="41" t="s">
        <v>553</v>
      </c>
    </row>
    <row r="2" spans="1:4">
      <c r="A2" s="41" t="s">
        <v>554</v>
      </c>
    </row>
    <row r="3" spans="1:4">
      <c r="A3" s="41" t="s">
        <v>555</v>
      </c>
    </row>
    <row r="5" spans="1:4" ht="38.25">
      <c r="A5" s="8"/>
      <c r="B5" s="68" t="s">
        <v>556</v>
      </c>
      <c r="C5" s="68" t="s">
        <v>557</v>
      </c>
      <c r="D5" s="68" t="s">
        <v>558</v>
      </c>
    </row>
    <row r="6" spans="1:4">
      <c r="A6" s="8"/>
      <c r="B6" s="68" t="s">
        <v>559</v>
      </c>
      <c r="C6" s="68" t="s">
        <v>560</v>
      </c>
      <c r="D6" s="68" t="s">
        <v>561</v>
      </c>
    </row>
    <row r="7" spans="1:4">
      <c r="A7" s="8"/>
      <c r="B7" s="69" t="s">
        <v>434</v>
      </c>
      <c r="C7" s="69" t="s">
        <v>434</v>
      </c>
      <c r="D7" s="69" t="s">
        <v>434</v>
      </c>
    </row>
    <row r="8" spans="1:4" ht="18" customHeight="1">
      <c r="A8" s="8" t="s">
        <v>562</v>
      </c>
      <c r="B8" s="69" t="s">
        <v>563</v>
      </c>
      <c r="C8" s="69" t="s">
        <v>564</v>
      </c>
      <c r="D8" s="69" t="s">
        <v>565</v>
      </c>
    </row>
    <row r="9" spans="1:4" s="11" customFormat="1" ht="33" customHeight="1">
      <c r="A9" s="70" t="s">
        <v>566</v>
      </c>
      <c r="B9" s="23"/>
      <c r="C9" s="23"/>
      <c r="D9" s="23"/>
    </row>
    <row r="10" spans="1:4">
      <c r="A10" s="71" t="s">
        <v>567</v>
      </c>
      <c r="B10" s="72" t="s">
        <v>568</v>
      </c>
      <c r="C10" s="72" t="s">
        <v>569</v>
      </c>
      <c r="D10" s="23" t="s">
        <v>570</v>
      </c>
    </row>
    <row r="11" spans="1:4" s="11" customFormat="1">
      <c r="A11" s="71" t="s">
        <v>571</v>
      </c>
      <c r="B11" s="23" t="s">
        <v>572</v>
      </c>
      <c r="C11" s="23" t="s">
        <v>573</v>
      </c>
      <c r="D11" s="23" t="s">
        <v>574</v>
      </c>
    </row>
    <row r="12" spans="1:4" s="11" customFormat="1">
      <c r="A12" s="73"/>
      <c r="B12" s="69"/>
      <c r="C12" s="69"/>
      <c r="D12" s="69"/>
    </row>
    <row r="13" spans="1:4" ht="25.5">
      <c r="A13" s="74" t="s">
        <v>575</v>
      </c>
      <c r="B13" s="75"/>
      <c r="C13" s="75"/>
      <c r="D13" s="69"/>
    </row>
    <row r="14" spans="1:4">
      <c r="A14" s="71" t="s">
        <v>567</v>
      </c>
      <c r="B14" s="23" t="s">
        <v>576</v>
      </c>
      <c r="C14" s="23" t="s">
        <v>577</v>
      </c>
      <c r="D14" s="23" t="s">
        <v>578</v>
      </c>
    </row>
    <row r="15" spans="1:4">
      <c r="A15" s="71" t="s">
        <v>571</v>
      </c>
      <c r="B15" s="23" t="s">
        <v>579</v>
      </c>
      <c r="C15" s="23" t="s">
        <v>580</v>
      </c>
      <c r="D15" s="23" t="s">
        <v>581</v>
      </c>
    </row>
    <row r="17" spans="1:1">
      <c r="A17" s="49" t="s">
        <v>582</v>
      </c>
    </row>
    <row r="18" spans="1:1">
      <c r="A18" s="41" t="s">
        <v>583</v>
      </c>
    </row>
  </sheetData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workbookViewId="0"/>
  </sheetViews>
  <sheetFormatPr defaultColWidth="18.7109375" defaultRowHeight="12.75"/>
  <cols>
    <col min="1" max="1" width="24" style="39" customWidth="1"/>
    <col min="2" max="3" width="18.7109375" style="39"/>
    <col min="4" max="4" width="25" style="39" customWidth="1"/>
    <col min="5" max="16384" width="18.7109375" style="39"/>
  </cols>
  <sheetData>
    <row r="1" spans="1:3" s="77" customFormat="1">
      <c r="A1" s="51" t="s">
        <v>584</v>
      </c>
      <c r="B1" s="76"/>
    </row>
    <row r="2" spans="1:3" s="77" customFormat="1">
      <c r="A2" s="78" t="s">
        <v>585</v>
      </c>
      <c r="B2" s="76"/>
    </row>
    <row r="3" spans="1:3" s="77" customFormat="1">
      <c r="A3" s="78" t="s">
        <v>586</v>
      </c>
      <c r="B3" s="76"/>
    </row>
    <row r="4" spans="1:3" s="77" customFormat="1">
      <c r="A4" s="78"/>
      <c r="B4" s="76"/>
    </row>
    <row r="5" spans="1:3" s="77" customFormat="1">
      <c r="A5" s="79" t="s">
        <v>587</v>
      </c>
      <c r="B5" s="79"/>
      <c r="C5" s="80"/>
    </row>
    <row r="6" spans="1:3">
      <c r="A6" s="39" t="s">
        <v>588</v>
      </c>
      <c r="B6" s="40" t="s">
        <v>589</v>
      </c>
    </row>
    <row r="7" spans="1:3">
      <c r="A7" s="81" t="s">
        <v>121</v>
      </c>
      <c r="B7" s="82">
        <v>33.1</v>
      </c>
    </row>
    <row r="8" spans="1:3">
      <c r="A8" s="81" t="s">
        <v>590</v>
      </c>
      <c r="B8" s="82">
        <v>61</v>
      </c>
    </row>
    <row r="9" spans="1:3">
      <c r="A9" s="81" t="s">
        <v>591</v>
      </c>
      <c r="B9" s="82">
        <v>71.099999999999994</v>
      </c>
    </row>
    <row r="10" spans="1:3">
      <c r="A10" s="81" t="s">
        <v>592</v>
      </c>
      <c r="B10" s="82">
        <v>36.4</v>
      </c>
    </row>
    <row r="11" spans="1:3">
      <c r="A11" s="81" t="s">
        <v>593</v>
      </c>
      <c r="B11" s="82">
        <v>7</v>
      </c>
    </row>
    <row r="12" spans="1:3">
      <c r="A12" s="81" t="s">
        <v>594</v>
      </c>
      <c r="B12" s="82">
        <v>56.9</v>
      </c>
    </row>
    <row r="13" spans="1:3">
      <c r="A13" s="81" t="s">
        <v>595</v>
      </c>
      <c r="B13" s="82">
        <v>8</v>
      </c>
    </row>
    <row r="14" spans="1:3">
      <c r="A14" s="81" t="s">
        <v>596</v>
      </c>
      <c r="B14" s="82">
        <v>12.6</v>
      </c>
    </row>
    <row r="15" spans="1:3">
      <c r="A15" s="81" t="s">
        <v>597</v>
      </c>
      <c r="B15" s="82">
        <v>22.8</v>
      </c>
    </row>
    <row r="16" spans="1:3">
      <c r="A16" s="81" t="s">
        <v>598</v>
      </c>
      <c r="B16" s="82">
        <v>74.5</v>
      </c>
    </row>
    <row r="17" spans="1:2">
      <c r="A17" s="81" t="s">
        <v>599</v>
      </c>
      <c r="B17" s="82">
        <v>73.7</v>
      </c>
    </row>
    <row r="18" spans="1:2">
      <c r="A18" s="81" t="s">
        <v>600</v>
      </c>
      <c r="B18" s="82">
        <v>8.4</v>
      </c>
    </row>
    <row r="19" spans="1:2">
      <c r="A19" s="81" t="s">
        <v>601</v>
      </c>
      <c r="B19" s="83">
        <v>100</v>
      </c>
    </row>
    <row r="20" spans="1:2">
      <c r="A20" s="39" t="s">
        <v>602</v>
      </c>
      <c r="B20" s="82">
        <v>22.5</v>
      </c>
    </row>
    <row r="21" spans="1:2">
      <c r="A21" s="81" t="s">
        <v>603</v>
      </c>
      <c r="B21" s="82">
        <v>5.9</v>
      </c>
    </row>
    <row r="22" spans="1:2">
      <c r="A22" s="81" t="s">
        <v>604</v>
      </c>
      <c r="B22" s="82">
        <v>6.1</v>
      </c>
    </row>
    <row r="23" spans="1:2">
      <c r="A23" s="81" t="s">
        <v>605</v>
      </c>
      <c r="B23" s="82">
        <v>0.8</v>
      </c>
    </row>
    <row r="24" spans="1:2">
      <c r="B24" s="84"/>
    </row>
    <row r="25" spans="1:2" ht="15">
      <c r="A25" s="85" t="s">
        <v>606</v>
      </c>
      <c r="B25" s="85"/>
    </row>
    <row r="26" spans="1:2">
      <c r="A26" s="86" t="s">
        <v>607</v>
      </c>
      <c r="B26" s="87" t="s">
        <v>589</v>
      </c>
    </row>
    <row r="27" spans="1:2">
      <c r="A27" s="81">
        <v>0</v>
      </c>
      <c r="B27" s="35">
        <v>3.79</v>
      </c>
    </row>
    <row r="28" spans="1:2">
      <c r="A28" s="81">
        <v>1</v>
      </c>
      <c r="B28" s="35">
        <v>3.67</v>
      </c>
    </row>
    <row r="29" spans="1:2">
      <c r="A29" s="81">
        <v>2</v>
      </c>
      <c r="B29" s="35">
        <v>6.67</v>
      </c>
    </row>
    <row r="30" spans="1:2">
      <c r="A30" s="81">
        <v>3</v>
      </c>
      <c r="B30" s="35">
        <v>10.24</v>
      </c>
    </row>
    <row r="31" spans="1:2">
      <c r="A31" s="81">
        <v>4</v>
      </c>
      <c r="B31" s="35">
        <v>11.95</v>
      </c>
    </row>
    <row r="32" spans="1:2">
      <c r="A32" s="81">
        <v>5</v>
      </c>
      <c r="B32" s="35">
        <v>14.47</v>
      </c>
    </row>
    <row r="33" spans="1:2">
      <c r="A33" s="81">
        <v>6</v>
      </c>
      <c r="B33" s="35">
        <v>14.28</v>
      </c>
    </row>
    <row r="34" spans="1:2">
      <c r="A34" s="81">
        <v>7</v>
      </c>
      <c r="B34" s="35">
        <v>12.07</v>
      </c>
    </row>
    <row r="35" spans="1:2">
      <c r="A35" s="81">
        <v>8</v>
      </c>
      <c r="B35" s="35">
        <v>8.56</v>
      </c>
    </row>
    <row r="36" spans="1:2">
      <c r="A36" s="81">
        <v>9</v>
      </c>
      <c r="B36" s="35">
        <v>5.41</v>
      </c>
    </row>
    <row r="37" spans="1:2">
      <c r="A37" s="81">
        <v>10</v>
      </c>
      <c r="B37" s="35">
        <v>3.28</v>
      </c>
    </row>
    <row r="38" spans="1:2">
      <c r="A38" s="81">
        <v>11</v>
      </c>
      <c r="B38" s="35">
        <v>2.0699999999999998</v>
      </c>
    </row>
    <row r="39" spans="1:2">
      <c r="A39" s="81">
        <v>12</v>
      </c>
      <c r="B39" s="35">
        <v>1.51</v>
      </c>
    </row>
    <row r="40" spans="1:2">
      <c r="A40" s="81">
        <v>13</v>
      </c>
      <c r="B40" s="35">
        <v>0.99</v>
      </c>
    </row>
    <row r="41" spans="1:2">
      <c r="A41" s="81">
        <v>14</v>
      </c>
      <c r="B41" s="35">
        <v>0.6</v>
      </c>
    </row>
    <row r="42" spans="1:2">
      <c r="A42" s="81">
        <v>15</v>
      </c>
      <c r="B42" s="35">
        <v>0.24</v>
      </c>
    </row>
    <row r="43" spans="1:2">
      <c r="A43" s="81">
        <v>16</v>
      </c>
      <c r="B43" s="35">
        <v>0.14000000000000001</v>
      </c>
    </row>
    <row r="44" spans="1:2">
      <c r="A44" s="81">
        <v>17</v>
      </c>
      <c r="B44" s="35">
        <v>7.0000000000000007E-2</v>
      </c>
    </row>
    <row r="46" spans="1:2">
      <c r="A46" s="39" t="s">
        <v>538</v>
      </c>
    </row>
    <row r="47" spans="1:2">
      <c r="A47" s="39" t="s">
        <v>608</v>
      </c>
    </row>
    <row r="48" spans="1:2">
      <c r="A48" s="39" t="s">
        <v>609</v>
      </c>
    </row>
    <row r="49" spans="1:1">
      <c r="A49" s="39" t="s">
        <v>610</v>
      </c>
    </row>
    <row r="50" spans="1:1">
      <c r="A50" s="39" t="s">
        <v>611</v>
      </c>
    </row>
    <row r="51" spans="1:1">
      <c r="A51" s="39" t="s">
        <v>612</v>
      </c>
    </row>
  </sheetData>
  <mergeCells count="2">
    <mergeCell ref="A5:B5"/>
    <mergeCell ref="A25:B25"/>
  </mergeCells>
  <pageMargins left="0.7" right="0.7" top="0.75" bottom="0.75" header="0.3" footer="0.3"/>
  <pageSetup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/>
  </sheetViews>
  <sheetFormatPr defaultColWidth="9.140625" defaultRowHeight="12.75"/>
  <cols>
    <col min="1" max="1" width="29" style="58" customWidth="1"/>
    <col min="2" max="16384" width="9.140625" style="53"/>
  </cols>
  <sheetData>
    <row r="1" spans="1:7">
      <c r="A1" s="51" t="s">
        <v>613</v>
      </c>
    </row>
    <row r="2" spans="1:7" ht="13.9" customHeight="1">
      <c r="A2" s="88" t="s">
        <v>614</v>
      </c>
      <c r="B2" s="88"/>
      <c r="C2" s="88"/>
      <c r="D2" s="88"/>
      <c r="E2" s="88"/>
      <c r="F2" s="88"/>
      <c r="G2" s="88"/>
    </row>
    <row r="3" spans="1:7">
      <c r="A3" s="58" t="s">
        <v>615</v>
      </c>
    </row>
    <row r="5" spans="1:7">
      <c r="B5" s="89" t="s">
        <v>616</v>
      </c>
      <c r="C5" s="89"/>
      <c r="D5" s="89"/>
      <c r="E5" s="89"/>
      <c r="F5" s="89"/>
      <c r="G5" s="89"/>
    </row>
    <row r="6" spans="1:7">
      <c r="A6" s="58" t="s">
        <v>617</v>
      </c>
      <c r="B6" s="56" t="s">
        <v>224</v>
      </c>
      <c r="C6" s="56" t="s">
        <v>618</v>
      </c>
      <c r="D6" s="56" t="s">
        <v>619</v>
      </c>
      <c r="E6" s="56" t="s">
        <v>620</v>
      </c>
      <c r="F6" s="56" t="s">
        <v>621</v>
      </c>
      <c r="G6" s="56" t="s">
        <v>622</v>
      </c>
    </row>
    <row r="7" spans="1:7">
      <c r="A7" s="90">
        <v>-1</v>
      </c>
      <c r="B7" s="91">
        <v>5.1895452509263125</v>
      </c>
      <c r="C7" s="91">
        <v>4.7666666666666666</v>
      </c>
      <c r="D7" s="91">
        <v>3.7</v>
      </c>
      <c r="E7" s="91">
        <v>6.2</v>
      </c>
      <c r="F7" s="91">
        <v>2.7999999999999994</v>
      </c>
      <c r="G7" s="91">
        <v>8.0824999999999996</v>
      </c>
    </row>
    <row r="8" spans="1:7">
      <c r="A8" s="90">
        <v>-2</v>
      </c>
      <c r="B8" s="91">
        <v>3.9486752130353215</v>
      </c>
      <c r="C8" s="91">
        <v>3.7749999999999999</v>
      </c>
      <c r="D8" s="91">
        <v>2.8899999999999997</v>
      </c>
      <c r="E8" s="91">
        <v>4.7725</v>
      </c>
      <c r="F8" s="91">
        <v>2</v>
      </c>
      <c r="G8" s="91">
        <v>6</v>
      </c>
    </row>
    <row r="9" spans="1:7">
      <c r="A9" s="90">
        <v>-3</v>
      </c>
      <c r="B9" s="91">
        <v>3.5027441352262176</v>
      </c>
      <c r="C9" s="91">
        <v>3.36</v>
      </c>
      <c r="D9" s="91">
        <v>2.5666666666666664</v>
      </c>
      <c r="E9" s="91">
        <v>4.2200000000000006</v>
      </c>
      <c r="F9" s="91">
        <v>1.7749999999999999</v>
      </c>
      <c r="G9" s="91">
        <v>5.3</v>
      </c>
    </row>
    <row r="10" spans="1:7">
      <c r="A10" s="90">
        <v>-4</v>
      </c>
      <c r="B10" s="91">
        <v>3.2034490205846193</v>
      </c>
      <c r="C10" s="91">
        <v>3.0666666666666664</v>
      </c>
      <c r="D10" s="91">
        <v>2.2999999999999998</v>
      </c>
      <c r="E10" s="91">
        <v>3.9</v>
      </c>
      <c r="F10" s="91">
        <v>1.65</v>
      </c>
      <c r="G10" s="91">
        <v>4.8099999999999996</v>
      </c>
    </row>
    <row r="11" spans="1:7">
      <c r="A11" s="90">
        <v>-5</v>
      </c>
      <c r="B11" s="91">
        <v>2.9856259764545614</v>
      </c>
      <c r="C11" s="91">
        <v>2.8333333333333335</v>
      </c>
      <c r="D11" s="91">
        <v>2.1666666666666665</v>
      </c>
      <c r="E11" s="91">
        <v>3.6333333333333333</v>
      </c>
      <c r="F11" s="91">
        <v>1.51</v>
      </c>
      <c r="G11" s="91">
        <v>4.55</v>
      </c>
    </row>
    <row r="12" spans="1:7">
      <c r="A12" s="90">
        <v>-6</v>
      </c>
      <c r="B12" s="91">
        <v>2.8076603680871948</v>
      </c>
      <c r="C12" s="91">
        <v>2.6929166666666666</v>
      </c>
      <c r="D12" s="91">
        <v>2</v>
      </c>
      <c r="E12" s="91">
        <v>3.42</v>
      </c>
      <c r="F12" s="91">
        <v>1.4333333333333336</v>
      </c>
      <c r="G12" s="91">
        <v>4.25</v>
      </c>
    </row>
    <row r="13" spans="1:7">
      <c r="A13" s="90">
        <v>-7</v>
      </c>
      <c r="B13" s="91">
        <v>2.6624075526008886</v>
      </c>
      <c r="C13" s="91">
        <v>2.5499999999999998</v>
      </c>
      <c r="D13" s="91">
        <v>1.9</v>
      </c>
      <c r="E13" s="91">
        <v>3.25</v>
      </c>
      <c r="F13" s="91">
        <v>1.35</v>
      </c>
      <c r="G13" s="91">
        <v>4.05</v>
      </c>
    </row>
    <row r="14" spans="1:7">
      <c r="A14" s="90">
        <v>-8</v>
      </c>
      <c r="B14" s="91">
        <v>2.5349071017100386</v>
      </c>
      <c r="C14" s="91">
        <v>2.4</v>
      </c>
      <c r="D14" s="91">
        <v>1.8</v>
      </c>
      <c r="E14" s="91">
        <v>3.1</v>
      </c>
      <c r="F14" s="91">
        <v>1.3</v>
      </c>
      <c r="G14" s="91">
        <v>3.8499999999999996</v>
      </c>
    </row>
    <row r="15" spans="1:7">
      <c r="A15" s="90">
        <v>-9</v>
      </c>
      <c r="B15" s="91">
        <v>2.4248546447214205</v>
      </c>
      <c r="C15" s="91">
        <v>2.2999999999999998</v>
      </c>
      <c r="D15" s="91">
        <v>1.7</v>
      </c>
      <c r="E15" s="91">
        <v>3</v>
      </c>
      <c r="F15" s="91">
        <v>1.2000000000000002</v>
      </c>
      <c r="G15" s="91">
        <v>3.69</v>
      </c>
    </row>
    <row r="16" spans="1:7">
      <c r="A16" s="90">
        <v>-10</v>
      </c>
      <c r="B16" s="91">
        <v>2.3398813673820285</v>
      </c>
      <c r="C16" s="91">
        <v>2.2000000000000002</v>
      </c>
      <c r="D16" s="91">
        <v>1.65</v>
      </c>
      <c r="E16" s="91">
        <v>2.9</v>
      </c>
      <c r="F16" s="91">
        <v>1.2</v>
      </c>
      <c r="G16" s="91">
        <v>3.6</v>
      </c>
    </row>
    <row r="17" spans="1:7">
      <c r="A17" s="90">
        <v>-11</v>
      </c>
      <c r="B17" s="91">
        <v>2.2530291525759378</v>
      </c>
      <c r="C17" s="91">
        <v>2.1</v>
      </c>
      <c r="D17" s="91">
        <v>1.6</v>
      </c>
      <c r="E17" s="91">
        <v>2.8</v>
      </c>
      <c r="F17" s="91">
        <v>1.105</v>
      </c>
      <c r="G17" s="91">
        <v>3.4</v>
      </c>
    </row>
    <row r="18" spans="1:7">
      <c r="A18" s="90">
        <v>-12</v>
      </c>
      <c r="B18" s="91">
        <v>2.1916096282688584</v>
      </c>
      <c r="C18" s="91">
        <v>2.1</v>
      </c>
      <c r="D18" s="91">
        <v>1.5499999999999998</v>
      </c>
      <c r="E18" s="91">
        <v>2.7</v>
      </c>
      <c r="F18" s="91">
        <v>1.1000000000000001</v>
      </c>
      <c r="G18" s="91">
        <v>3.3499999999999996</v>
      </c>
    </row>
    <row r="19" spans="1:7">
      <c r="A19" s="90">
        <v>-13</v>
      </c>
      <c r="B19" s="91">
        <v>2.1219285673786463</v>
      </c>
      <c r="C19" s="91">
        <v>2</v>
      </c>
      <c r="D19" s="91">
        <v>1.5</v>
      </c>
      <c r="E19" s="91">
        <v>2.6</v>
      </c>
      <c r="F19" s="91">
        <v>1.1000000000000001</v>
      </c>
      <c r="G19" s="91">
        <v>3.25</v>
      </c>
    </row>
    <row r="20" spans="1:7">
      <c r="A20" s="90">
        <v>-14</v>
      </c>
      <c r="B20" s="91">
        <v>2.0840728685107974</v>
      </c>
      <c r="C20" s="91">
        <v>2</v>
      </c>
      <c r="D20" s="91">
        <v>1.47</v>
      </c>
      <c r="E20" s="91">
        <v>2.6</v>
      </c>
      <c r="F20" s="91">
        <v>1.0750000000000002</v>
      </c>
      <c r="G20" s="91">
        <v>3.2</v>
      </c>
    </row>
    <row r="21" spans="1:7">
      <c r="A21" s="90">
        <v>-15</v>
      </c>
      <c r="B21" s="91">
        <v>2.0136347542526409</v>
      </c>
      <c r="C21" s="91">
        <v>1.9</v>
      </c>
      <c r="D21" s="91">
        <v>1.4</v>
      </c>
      <c r="E21" s="91">
        <v>2.5</v>
      </c>
      <c r="F21" s="91">
        <v>1</v>
      </c>
      <c r="G21" s="91">
        <v>3.1</v>
      </c>
    </row>
    <row r="22" spans="1:7">
      <c r="A22" s="90">
        <v>-16</v>
      </c>
      <c r="B22" s="91">
        <v>1.9731622343979731</v>
      </c>
      <c r="C22" s="91">
        <v>1.9</v>
      </c>
      <c r="D22" s="91">
        <v>1.4</v>
      </c>
      <c r="E22" s="91">
        <v>2.4</v>
      </c>
      <c r="F22" s="91">
        <v>1</v>
      </c>
      <c r="G22" s="91">
        <v>3</v>
      </c>
    </row>
    <row r="23" spans="1:7">
      <c r="A23" s="90">
        <v>-17</v>
      </c>
      <c r="B23" s="91">
        <v>1.9445085083024567</v>
      </c>
      <c r="C23" s="91">
        <v>1.8</v>
      </c>
      <c r="D23" s="91">
        <v>1.35</v>
      </c>
      <c r="E23" s="91">
        <v>2.4</v>
      </c>
      <c r="F23" s="91">
        <v>1</v>
      </c>
      <c r="G23" s="91">
        <v>3</v>
      </c>
    </row>
    <row r="24" spans="1:7">
      <c r="A24" s="90">
        <v>-18</v>
      </c>
      <c r="B24" s="91">
        <v>1.8896872814230907</v>
      </c>
      <c r="C24" s="91">
        <v>1.8</v>
      </c>
      <c r="D24" s="91">
        <v>1.3</v>
      </c>
      <c r="E24" s="91">
        <v>2.2999999999999998</v>
      </c>
      <c r="F24" s="91">
        <v>1</v>
      </c>
      <c r="G24" s="91">
        <v>2.9</v>
      </c>
    </row>
    <row r="25" spans="1:7">
      <c r="A25" s="90">
        <v>-19</v>
      </c>
      <c r="B25" s="91">
        <v>1.8526348824786378</v>
      </c>
      <c r="C25" s="91">
        <v>1.7583333333333333</v>
      </c>
      <c r="D25" s="91">
        <v>1.3</v>
      </c>
      <c r="E25" s="91">
        <v>2.2999999999999998</v>
      </c>
      <c r="F25" s="91">
        <v>0.95</v>
      </c>
      <c r="G25" s="91">
        <v>2.8</v>
      </c>
    </row>
    <row r="26" spans="1:7">
      <c r="A26" s="90">
        <v>-20</v>
      </c>
      <c r="B26" s="91">
        <v>1.8216520924115733</v>
      </c>
      <c r="C26" s="91">
        <v>1.7</v>
      </c>
      <c r="D26" s="91">
        <v>1.25</v>
      </c>
      <c r="E26" s="91">
        <v>2.2000000000000002</v>
      </c>
      <c r="F26" s="91">
        <v>0.9</v>
      </c>
      <c r="G26" s="91">
        <v>2.8</v>
      </c>
    </row>
    <row r="28" spans="1:7" ht="13.9" customHeight="1">
      <c r="A28" s="88" t="s">
        <v>623</v>
      </c>
      <c r="B28" s="88"/>
      <c r="C28" s="88"/>
      <c r="D28" s="88"/>
      <c r="E28" s="88"/>
      <c r="F28" s="88"/>
      <c r="G28" s="88"/>
    </row>
    <row r="29" spans="1:7">
      <c r="A29" s="88" t="s">
        <v>624</v>
      </c>
      <c r="B29" s="88"/>
      <c r="C29" s="88"/>
      <c r="D29" s="88"/>
      <c r="E29" s="88"/>
      <c r="F29" s="88"/>
      <c r="G29" s="88"/>
    </row>
  </sheetData>
  <mergeCells count="1">
    <mergeCell ref="B5:G5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22" sqref="L22"/>
    </sheetView>
  </sheetViews>
  <sheetFormatPr defaultColWidth="9.140625" defaultRowHeight="12.75"/>
  <cols>
    <col min="1" max="1" width="27.42578125" style="58" customWidth="1"/>
    <col min="2" max="16384" width="9.140625" style="53"/>
  </cols>
  <sheetData>
    <row r="1" spans="1:7">
      <c r="A1" s="58" t="s">
        <v>625</v>
      </c>
    </row>
    <row r="2" spans="1:7" ht="13.9" customHeight="1">
      <c r="A2" s="88" t="s">
        <v>626</v>
      </c>
      <c r="B2" s="88"/>
      <c r="C2" s="88"/>
      <c r="D2" s="88"/>
      <c r="E2" s="88"/>
      <c r="F2" s="88"/>
      <c r="G2" s="88"/>
    </row>
    <row r="3" spans="1:7" ht="13.9" customHeight="1">
      <c r="A3" s="88" t="s">
        <v>627</v>
      </c>
      <c r="B3" s="88"/>
      <c r="C3" s="88"/>
      <c r="D3" s="88"/>
      <c r="E3" s="88"/>
      <c r="F3" s="88"/>
      <c r="G3" s="88"/>
    </row>
    <row r="5" spans="1:7">
      <c r="B5" s="89" t="s">
        <v>628</v>
      </c>
      <c r="C5" s="89"/>
      <c r="D5" s="89"/>
      <c r="E5" s="89"/>
      <c r="F5" s="89"/>
      <c r="G5" s="89"/>
    </row>
    <row r="6" spans="1:7">
      <c r="A6" s="58" t="s">
        <v>617</v>
      </c>
      <c r="B6" s="56" t="s">
        <v>224</v>
      </c>
      <c r="C6" s="56" t="s">
        <v>618</v>
      </c>
      <c r="D6" s="56" t="s">
        <v>619</v>
      </c>
      <c r="E6" s="56" t="s">
        <v>620</v>
      </c>
      <c r="F6" s="56" t="s">
        <v>621</v>
      </c>
      <c r="G6" s="56" t="s">
        <v>622</v>
      </c>
    </row>
    <row r="7" spans="1:7">
      <c r="A7" s="90">
        <v>-1</v>
      </c>
      <c r="B7" s="92">
        <v>13.679544385160336</v>
      </c>
      <c r="C7" s="92">
        <v>11.248813199168891</v>
      </c>
      <c r="D7" s="92">
        <v>8.4136111846403452</v>
      </c>
      <c r="E7" s="92">
        <v>14.905163249655102</v>
      </c>
      <c r="F7" s="92">
        <v>6.3088828138610431</v>
      </c>
      <c r="G7" s="92">
        <v>21.678932134318174</v>
      </c>
    </row>
    <row r="8" spans="1:7">
      <c r="A8" s="90">
        <v>-2</v>
      </c>
      <c r="B8" s="92">
        <v>18.398872516211082</v>
      </c>
      <c r="C8" s="92">
        <v>14.543857266886402</v>
      </c>
      <c r="D8" s="92">
        <v>11.154452620316647</v>
      </c>
      <c r="E8" s="92">
        <v>19.572971364432288</v>
      </c>
      <c r="F8" s="92">
        <v>8.7122420074154512</v>
      </c>
      <c r="G8" s="92">
        <v>30.804761560184659</v>
      </c>
    </row>
    <row r="9" spans="1:7">
      <c r="A9" s="90">
        <v>-3</v>
      </c>
      <c r="B9" s="92">
        <v>20.899987498770177</v>
      </c>
      <c r="C9" s="92">
        <v>16.556097995111063</v>
      </c>
      <c r="D9" s="92">
        <v>12.749093785888062</v>
      </c>
      <c r="E9" s="92">
        <v>22.648602257123663</v>
      </c>
      <c r="F9" s="92">
        <v>9.9676934227923066</v>
      </c>
      <c r="G9" s="92">
        <v>35.215607298096138</v>
      </c>
    </row>
    <row r="10" spans="1:7">
      <c r="A10" s="90">
        <v>-4</v>
      </c>
      <c r="B10" s="92">
        <v>23.107280098976563</v>
      </c>
      <c r="C10" s="92">
        <v>18.417376386334766</v>
      </c>
      <c r="D10" s="92">
        <v>14.061789907502849</v>
      </c>
      <c r="E10" s="92">
        <v>25.672290743477323</v>
      </c>
      <c r="F10" s="92">
        <v>11.002188948484262</v>
      </c>
      <c r="G10" s="92">
        <v>39.947964634406404</v>
      </c>
    </row>
    <row r="11" spans="1:7">
      <c r="A11" s="90">
        <v>-5</v>
      </c>
      <c r="B11" s="92">
        <v>25.080729064419643</v>
      </c>
      <c r="C11" s="92">
        <v>20.07112355328136</v>
      </c>
      <c r="D11" s="92">
        <v>15.198708524932577</v>
      </c>
      <c r="E11" s="92">
        <v>28.326322633693561</v>
      </c>
      <c r="F11" s="92">
        <v>11.843606139067669</v>
      </c>
      <c r="G11" s="92">
        <v>43.536692260441171</v>
      </c>
    </row>
    <row r="12" spans="1:7">
      <c r="A12" s="90">
        <v>-6</v>
      </c>
      <c r="B12" s="92">
        <v>26.818416633802673</v>
      </c>
      <c r="C12" s="92">
        <v>21.732684286279326</v>
      </c>
      <c r="D12" s="92">
        <v>16.250110441702233</v>
      </c>
      <c r="E12" s="92">
        <v>30.636647893317878</v>
      </c>
      <c r="F12" s="92">
        <v>12.723579310088414</v>
      </c>
      <c r="G12" s="92">
        <v>47.383157440580547</v>
      </c>
    </row>
    <row r="13" spans="1:7">
      <c r="A13" s="90">
        <v>-7</v>
      </c>
      <c r="B13" s="92">
        <v>28.64786965190542</v>
      </c>
      <c r="C13" s="92">
        <v>22.943409661811664</v>
      </c>
      <c r="D13" s="92">
        <v>17.403009008405043</v>
      </c>
      <c r="E13" s="92">
        <v>33.123359260038029</v>
      </c>
      <c r="F13" s="92">
        <v>13.480671848707551</v>
      </c>
      <c r="G13" s="92">
        <v>51.112475139424518</v>
      </c>
    </row>
    <row r="14" spans="1:7">
      <c r="A14" s="90">
        <v>-8</v>
      </c>
      <c r="B14" s="92">
        <v>30.29508115949071</v>
      </c>
      <c r="C14" s="92">
        <v>24.456012584807869</v>
      </c>
      <c r="D14" s="92">
        <v>18.139921872145308</v>
      </c>
      <c r="E14" s="92">
        <v>35.420678803360403</v>
      </c>
      <c r="F14" s="92">
        <v>14.216955808066414</v>
      </c>
      <c r="G14" s="92">
        <v>55.133127612007115</v>
      </c>
    </row>
    <row r="15" spans="1:7">
      <c r="A15" s="90">
        <v>-9</v>
      </c>
      <c r="B15" s="92">
        <v>31.881790635292869</v>
      </c>
      <c r="C15" s="92">
        <v>25.883512356392831</v>
      </c>
      <c r="D15" s="92">
        <v>19.174619160406053</v>
      </c>
      <c r="E15" s="92">
        <v>37.743859720548393</v>
      </c>
      <c r="F15" s="92">
        <v>15.019556806989243</v>
      </c>
      <c r="G15" s="92">
        <v>57.66980801332069</v>
      </c>
    </row>
    <row r="16" spans="1:7">
      <c r="A16" s="90">
        <v>-10</v>
      </c>
      <c r="B16" s="92">
        <v>33.280907863819706</v>
      </c>
      <c r="C16" s="92">
        <v>26.716023267242136</v>
      </c>
      <c r="D16" s="92">
        <v>19.973554217306731</v>
      </c>
      <c r="E16" s="92">
        <v>39.698191931204057</v>
      </c>
      <c r="F16" s="92">
        <v>15.583855720192854</v>
      </c>
      <c r="G16" s="92">
        <v>61.103326074351472</v>
      </c>
    </row>
    <row r="17" spans="1:7">
      <c r="A17" s="90">
        <v>-11</v>
      </c>
      <c r="B17" s="92">
        <v>34.773992011478263</v>
      </c>
      <c r="C17" s="92">
        <v>28.426115413367352</v>
      </c>
      <c r="D17" s="92">
        <v>20.903346436455827</v>
      </c>
      <c r="E17" s="92">
        <v>41.824528552090975</v>
      </c>
      <c r="F17" s="92">
        <v>16.118093772577332</v>
      </c>
      <c r="G17" s="92">
        <v>63.176049733821401</v>
      </c>
    </row>
    <row r="18" spans="1:7">
      <c r="A18" s="90">
        <v>-12</v>
      </c>
      <c r="B18" s="92">
        <v>35.901644075392525</v>
      </c>
      <c r="C18" s="92">
        <v>29.343669293007444</v>
      </c>
      <c r="D18" s="92">
        <v>21.532234300923506</v>
      </c>
      <c r="E18" s="92">
        <v>42.878587488884193</v>
      </c>
      <c r="F18" s="92">
        <v>16.743957187440149</v>
      </c>
      <c r="G18" s="92">
        <v>65.459523742142892</v>
      </c>
    </row>
    <row r="19" spans="1:7">
      <c r="A19" s="90">
        <v>-13</v>
      </c>
      <c r="B19" s="92">
        <v>37.521825089836497</v>
      </c>
      <c r="C19" s="92">
        <v>30.858050445707203</v>
      </c>
      <c r="D19" s="92">
        <v>22.215242063945166</v>
      </c>
      <c r="E19" s="92">
        <v>45.368316086007752</v>
      </c>
      <c r="F19" s="92">
        <v>17.191636440023291</v>
      </c>
      <c r="G19" s="92">
        <v>69.096205685957628</v>
      </c>
    </row>
    <row r="20" spans="1:7">
      <c r="A20" s="90">
        <v>-14</v>
      </c>
      <c r="B20" s="92">
        <v>38.15983077316848</v>
      </c>
      <c r="C20" s="92">
        <v>31.541353826365242</v>
      </c>
      <c r="D20" s="92">
        <v>22.885644504047985</v>
      </c>
      <c r="E20" s="92">
        <v>46.074267639744271</v>
      </c>
      <c r="F20" s="92">
        <v>17.752880173000047</v>
      </c>
      <c r="G20" s="92">
        <v>70.073805344316185</v>
      </c>
    </row>
    <row r="21" spans="1:7">
      <c r="A21" s="90">
        <v>-15</v>
      </c>
      <c r="B21" s="92">
        <v>39.908220455395188</v>
      </c>
      <c r="C21" s="92">
        <v>32.768628116015172</v>
      </c>
      <c r="D21" s="92">
        <v>23.81172152650467</v>
      </c>
      <c r="E21" s="92">
        <v>49.348408919319468</v>
      </c>
      <c r="F21" s="92">
        <v>18.247360174315183</v>
      </c>
      <c r="G21" s="92">
        <v>72.604730441080648</v>
      </c>
    </row>
    <row r="22" spans="1:7">
      <c r="A22" s="90">
        <v>-16</v>
      </c>
      <c r="B22" s="92">
        <v>40.540841191608081</v>
      </c>
      <c r="C22" s="92">
        <v>33.688913607033356</v>
      </c>
      <c r="D22" s="92">
        <v>24.384398293670078</v>
      </c>
      <c r="E22" s="92">
        <v>49.534539805406268</v>
      </c>
      <c r="F22" s="92">
        <v>18.860154635220823</v>
      </c>
      <c r="G22" s="92">
        <v>74.352915048083389</v>
      </c>
    </row>
    <row r="23" spans="1:7">
      <c r="A23" s="90">
        <v>-17</v>
      </c>
      <c r="B23" s="92">
        <v>41.666544957046185</v>
      </c>
      <c r="C23" s="92">
        <v>34.735930649501796</v>
      </c>
      <c r="D23" s="92">
        <v>24.953830691856449</v>
      </c>
      <c r="E23" s="92">
        <v>51.421126282827181</v>
      </c>
      <c r="F23" s="92">
        <v>19.025885718997593</v>
      </c>
      <c r="G23" s="92">
        <v>76.765513284954494</v>
      </c>
    </row>
    <row r="24" spans="1:7">
      <c r="A24" s="90">
        <v>-18</v>
      </c>
      <c r="B24" s="92">
        <v>42.692837890790528</v>
      </c>
      <c r="C24" s="92">
        <v>35.916260627932942</v>
      </c>
      <c r="D24" s="92">
        <v>26.016354718300583</v>
      </c>
      <c r="E24" s="92">
        <v>52.351684893728226</v>
      </c>
      <c r="F24" s="92">
        <v>19.759212119164811</v>
      </c>
      <c r="G24" s="92">
        <v>77.691030483977102</v>
      </c>
    </row>
    <row r="25" spans="1:7">
      <c r="A25" s="90">
        <v>-19</v>
      </c>
      <c r="B25" s="92">
        <v>43.859416670349489</v>
      </c>
      <c r="C25" s="92">
        <v>36.736197452282894</v>
      </c>
      <c r="D25" s="92">
        <v>26.589626595398631</v>
      </c>
      <c r="E25" s="92">
        <v>54.223109746302455</v>
      </c>
      <c r="F25" s="92">
        <v>20.434318536161555</v>
      </c>
      <c r="G25" s="92">
        <v>79.744540841125158</v>
      </c>
    </row>
    <row r="26" spans="1:7">
      <c r="A26" s="90">
        <v>-20</v>
      </c>
      <c r="B26" s="92">
        <v>44.686572077505936</v>
      </c>
      <c r="C26" s="92">
        <v>37.725721206010149</v>
      </c>
      <c r="D26" s="92">
        <v>27.229395043551584</v>
      </c>
      <c r="E26" s="92">
        <v>55.066066916479663</v>
      </c>
      <c r="F26" s="92">
        <v>20.567995605344734</v>
      </c>
      <c r="G26" s="92">
        <v>82.295441397473354</v>
      </c>
    </row>
    <row r="28" spans="1:7" ht="13.9" customHeight="1">
      <c r="A28" s="88" t="s">
        <v>629</v>
      </c>
      <c r="B28" s="88"/>
      <c r="C28" s="88"/>
      <c r="D28" s="88"/>
      <c r="E28" s="88"/>
      <c r="F28" s="88"/>
      <c r="G28" s="88"/>
    </row>
    <row r="29" spans="1:7">
      <c r="A29" s="88" t="s">
        <v>630</v>
      </c>
      <c r="B29" s="88"/>
      <c r="C29" s="88"/>
      <c r="D29" s="88"/>
      <c r="E29" s="88"/>
      <c r="F29" s="88"/>
      <c r="G29" s="88"/>
    </row>
    <row r="30" spans="1:7">
      <c r="A30" s="88" t="s">
        <v>631</v>
      </c>
      <c r="B30" s="88"/>
      <c r="C30" s="88"/>
      <c r="D30" s="88"/>
      <c r="E30" s="88"/>
      <c r="F30" s="88"/>
      <c r="G30" s="88"/>
    </row>
  </sheetData>
  <mergeCells count="1">
    <mergeCell ref="B5:G5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9.140625" defaultRowHeight="12.75"/>
  <cols>
    <col min="1" max="1" width="32" style="58" customWidth="1"/>
    <col min="2" max="16384" width="9.140625" style="53"/>
  </cols>
  <sheetData>
    <row r="1" spans="1:7">
      <c r="A1" s="58" t="s">
        <v>632</v>
      </c>
      <c r="B1" s="51"/>
    </row>
    <row r="2" spans="1:7" ht="13.9" customHeight="1">
      <c r="A2" s="88" t="s">
        <v>633</v>
      </c>
      <c r="B2" s="88"/>
      <c r="C2" s="88"/>
      <c r="D2" s="88"/>
      <c r="E2" s="88"/>
      <c r="F2" s="88"/>
      <c r="G2" s="88"/>
    </row>
    <row r="3" spans="1:7" ht="13.9" customHeight="1">
      <c r="A3" s="88" t="s">
        <v>634</v>
      </c>
      <c r="B3" s="88"/>
      <c r="C3" s="88"/>
      <c r="D3" s="88"/>
      <c r="E3" s="88"/>
      <c r="F3" s="88"/>
      <c r="G3" s="88"/>
    </row>
    <row r="4" spans="1:7">
      <c r="B4" s="51"/>
    </row>
    <row r="5" spans="1:7">
      <c r="B5" s="89" t="s">
        <v>635</v>
      </c>
      <c r="C5" s="89"/>
      <c r="D5" s="89"/>
      <c r="E5" s="89"/>
    </row>
    <row r="6" spans="1:7">
      <c r="A6" s="58" t="s">
        <v>617</v>
      </c>
      <c r="B6" s="56" t="s">
        <v>636</v>
      </c>
      <c r="C6" s="56" t="s">
        <v>637</v>
      </c>
      <c r="D6" s="56" t="s">
        <v>638</v>
      </c>
      <c r="E6" s="56" t="s">
        <v>639</v>
      </c>
    </row>
    <row r="7" spans="1:7" ht="15">
      <c r="A7" s="90">
        <v>-20</v>
      </c>
      <c r="B7" s="93">
        <v>51.837711419802687</v>
      </c>
      <c r="C7" s="93">
        <v>40.581702299324441</v>
      </c>
      <c r="D7" s="93">
        <v>34.453321334541954</v>
      </c>
      <c r="E7" s="93">
        <v>30.573701091972239</v>
      </c>
    </row>
    <row r="8" spans="1:7" ht="15">
      <c r="A8" s="90">
        <v>-19</v>
      </c>
      <c r="B8" s="93">
        <v>51.663974138046868</v>
      </c>
      <c r="C8" s="93">
        <v>40.015546970546566</v>
      </c>
      <c r="D8" s="93">
        <v>32.840587269889319</v>
      </c>
      <c r="E8" s="93">
        <v>29.96350876324798</v>
      </c>
    </row>
    <row r="9" spans="1:7" ht="15">
      <c r="A9" s="90">
        <v>-18</v>
      </c>
      <c r="B9" s="93">
        <v>48.499188689578411</v>
      </c>
      <c r="C9" s="93">
        <v>38.013828910503214</v>
      </c>
      <c r="D9" s="93">
        <v>32.598805479341465</v>
      </c>
      <c r="E9" s="93">
        <v>29.108553860485724</v>
      </c>
    </row>
    <row r="10" spans="1:7" ht="15">
      <c r="A10" s="90">
        <v>-17</v>
      </c>
      <c r="B10" s="93">
        <v>46.472103086956487</v>
      </c>
      <c r="C10" s="93">
        <v>37.425750575491037</v>
      </c>
      <c r="D10" s="93">
        <v>31.416207060880467</v>
      </c>
      <c r="E10" s="93">
        <v>28.122638779959729</v>
      </c>
    </row>
    <row r="11" spans="1:7" ht="15">
      <c r="A11" s="90">
        <v>-16</v>
      </c>
      <c r="B11" s="93">
        <v>44.754956169276014</v>
      </c>
      <c r="C11" s="93">
        <v>35.638814197504416</v>
      </c>
      <c r="D11" s="93">
        <v>30.526785206453987</v>
      </c>
      <c r="E11" s="93">
        <v>27.587153397949642</v>
      </c>
    </row>
    <row r="12" spans="1:7" ht="15">
      <c r="A12" s="90">
        <v>-15</v>
      </c>
      <c r="B12" s="93">
        <v>44.468181926136339</v>
      </c>
      <c r="C12" s="93">
        <v>34.158051971539962</v>
      </c>
      <c r="D12" s="93">
        <v>29.877571199034552</v>
      </c>
      <c r="E12" s="93">
        <v>26.678296595722088</v>
      </c>
    </row>
    <row r="13" spans="1:7" ht="15">
      <c r="A13" s="90">
        <v>-14</v>
      </c>
      <c r="B13" s="93">
        <v>39.538272807519398</v>
      </c>
      <c r="C13" s="93">
        <v>33.211622200782649</v>
      </c>
      <c r="D13" s="93">
        <v>28.619735223666396</v>
      </c>
      <c r="E13" s="93">
        <v>25.794023257686085</v>
      </c>
    </row>
    <row r="14" spans="1:7" ht="15">
      <c r="A14" s="90">
        <v>-13</v>
      </c>
      <c r="B14" s="93">
        <v>40.185479085340752</v>
      </c>
      <c r="C14" s="93">
        <v>31.976890887253212</v>
      </c>
      <c r="D14" s="93">
        <v>28.081826427912482</v>
      </c>
      <c r="E14" s="93">
        <v>25.871592969292639</v>
      </c>
    </row>
    <row r="15" spans="1:7" ht="15">
      <c r="A15" s="90">
        <v>-12</v>
      </c>
      <c r="B15" s="93">
        <v>37.825218441659707</v>
      </c>
      <c r="C15" s="93">
        <v>30.173505287973299</v>
      </c>
      <c r="D15" s="93">
        <v>26.808774807715935</v>
      </c>
      <c r="E15" s="93">
        <v>24.960626108888313</v>
      </c>
    </row>
    <row r="16" spans="1:7" ht="15">
      <c r="A16" s="90">
        <v>-11</v>
      </c>
      <c r="B16" s="93">
        <v>36.307934062920474</v>
      </c>
      <c r="C16" s="93">
        <v>29.490736435713433</v>
      </c>
      <c r="D16" s="93">
        <v>26.065974175622188</v>
      </c>
      <c r="E16" s="93">
        <v>24.213707505614387</v>
      </c>
    </row>
    <row r="17" spans="1:7" ht="15">
      <c r="A17" s="90">
        <v>-10</v>
      </c>
      <c r="B17" s="93">
        <v>33.563120006239544</v>
      </c>
      <c r="C17" s="93">
        <v>27.379733787638248</v>
      </c>
      <c r="D17" s="93">
        <v>24.990183874822872</v>
      </c>
      <c r="E17" s="93">
        <v>23.351236041440842</v>
      </c>
    </row>
    <row r="18" spans="1:7" ht="15">
      <c r="A18" s="90">
        <v>-9</v>
      </c>
      <c r="B18" s="93">
        <v>31.018751085336994</v>
      </c>
      <c r="C18" s="93">
        <v>26.711175101189262</v>
      </c>
      <c r="D18" s="93">
        <v>23.98775170979593</v>
      </c>
      <c r="E18" s="93">
        <v>22.606686488134514</v>
      </c>
    </row>
    <row r="19" spans="1:7" ht="15">
      <c r="A19" s="90">
        <v>-8</v>
      </c>
      <c r="B19" s="93">
        <v>28.907678377147672</v>
      </c>
      <c r="C19" s="93">
        <v>24.768327474745679</v>
      </c>
      <c r="D19" s="93">
        <v>22.79989643607259</v>
      </c>
      <c r="E19" s="93">
        <v>21.221698881955412</v>
      </c>
    </row>
    <row r="20" spans="1:7" ht="15">
      <c r="A20" s="90">
        <v>-7</v>
      </c>
      <c r="B20" s="93">
        <v>26.616606465967653</v>
      </c>
      <c r="C20" s="93">
        <v>23.418701997518347</v>
      </c>
      <c r="D20" s="93">
        <v>21.523524202699619</v>
      </c>
      <c r="E20" s="93">
        <v>20.15468463986095</v>
      </c>
    </row>
    <row r="21" spans="1:7" ht="15">
      <c r="A21" s="90">
        <v>-6</v>
      </c>
      <c r="B21" s="93">
        <v>24.683259841897868</v>
      </c>
      <c r="C21" s="93">
        <v>21.720639644209211</v>
      </c>
      <c r="D21" s="93">
        <v>20.51890908777597</v>
      </c>
      <c r="E21" s="93">
        <v>19.845761497161973</v>
      </c>
    </row>
    <row r="22" spans="1:7" ht="15">
      <c r="A22" s="90">
        <v>-5</v>
      </c>
      <c r="B22" s="93">
        <v>22.540462566640457</v>
      </c>
      <c r="C22" s="93">
        <v>19.979321264701724</v>
      </c>
      <c r="D22" s="93">
        <v>19.241286138019866</v>
      </c>
      <c r="E22" s="93">
        <v>18.733799567959238</v>
      </c>
    </row>
    <row r="23" spans="1:7" ht="15">
      <c r="A23" s="90">
        <v>-4</v>
      </c>
      <c r="B23" s="93">
        <v>20.234477193828191</v>
      </c>
      <c r="C23" s="93">
        <v>18.354645858065716</v>
      </c>
      <c r="D23" s="93">
        <v>17.808294668427489</v>
      </c>
      <c r="E23" s="93">
        <v>17.27566785462994</v>
      </c>
    </row>
    <row r="24" spans="1:7" ht="15">
      <c r="A24" s="90">
        <v>-3</v>
      </c>
      <c r="B24" s="93">
        <v>17.394116040155822</v>
      </c>
      <c r="C24" s="93">
        <v>16.349353922733258</v>
      </c>
      <c r="D24" s="93">
        <v>16.139396741814544</v>
      </c>
      <c r="E24" s="93">
        <v>16.086008960150778</v>
      </c>
    </row>
    <row r="25" spans="1:7" ht="15">
      <c r="A25" s="90">
        <v>-2</v>
      </c>
      <c r="B25" s="93">
        <v>14.733124283652003</v>
      </c>
      <c r="C25" s="93">
        <v>14.289835464445835</v>
      </c>
      <c r="D25" s="93">
        <v>14.54395234205623</v>
      </c>
      <c r="E25" s="93">
        <v>14.534030809531401</v>
      </c>
    </row>
    <row r="26" spans="1:7" ht="15">
      <c r="A26" s="90">
        <v>-1</v>
      </c>
      <c r="B26" s="93">
        <v>10.646282186071321</v>
      </c>
      <c r="C26" s="93">
        <v>11.099996869242078</v>
      </c>
      <c r="D26" s="93">
        <v>11.764397111494922</v>
      </c>
      <c r="E26" s="93">
        <v>11.815627268162871</v>
      </c>
    </row>
    <row r="28" spans="1:7" ht="13.9" customHeight="1">
      <c r="A28" s="88" t="s">
        <v>538</v>
      </c>
      <c r="B28" s="88"/>
      <c r="C28" s="88"/>
      <c r="D28" s="88"/>
      <c r="E28" s="88"/>
      <c r="F28" s="88"/>
      <c r="G28" s="88"/>
    </row>
    <row r="29" spans="1:7">
      <c r="A29" s="88" t="s">
        <v>640</v>
      </c>
      <c r="B29" s="88"/>
      <c r="C29" s="88"/>
      <c r="D29" s="88"/>
      <c r="E29" s="88"/>
      <c r="F29" s="88"/>
      <c r="G29" s="88"/>
    </row>
    <row r="30" spans="1:7">
      <c r="A30" s="88" t="s">
        <v>641</v>
      </c>
      <c r="B30" s="88"/>
      <c r="C30" s="88"/>
      <c r="D30" s="88"/>
      <c r="E30" s="88"/>
      <c r="F30" s="88"/>
      <c r="G30" s="88"/>
    </row>
    <row r="31" spans="1:7" ht="15">
      <c r="A31" s="58" t="s">
        <v>642</v>
      </c>
    </row>
  </sheetData>
  <mergeCells count="1">
    <mergeCell ref="B5:E5"/>
  </mergeCells>
  <pageMargins left="0.7" right="0.7" top="0.75" bottom="0.75" header="0.3" footer="0.3"/>
  <pageSetup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/>
  </sheetViews>
  <sheetFormatPr defaultColWidth="9.140625" defaultRowHeight="12.75"/>
  <cols>
    <col min="1" max="1" width="27.28515625" style="58" customWidth="1"/>
    <col min="2" max="2" width="9.140625" style="53"/>
    <col min="3" max="3" width="15" style="53" customWidth="1"/>
    <col min="4" max="4" width="13.42578125" style="53" customWidth="1"/>
    <col min="5" max="16384" width="9.140625" style="53"/>
  </cols>
  <sheetData>
    <row r="1" spans="1:7">
      <c r="A1" s="58" t="s">
        <v>643</v>
      </c>
      <c r="B1" s="51"/>
    </row>
    <row r="2" spans="1:7" ht="13.9" customHeight="1">
      <c r="A2" s="88" t="s">
        <v>633</v>
      </c>
      <c r="B2" s="88"/>
      <c r="C2" s="88"/>
      <c r="D2" s="88"/>
      <c r="E2" s="88"/>
      <c r="F2" s="88"/>
      <c r="G2" s="88"/>
    </row>
    <row r="3" spans="1:7" ht="13.9" customHeight="1">
      <c r="A3" s="88" t="s">
        <v>644</v>
      </c>
      <c r="B3" s="88"/>
      <c r="C3" s="88"/>
      <c r="D3" s="88"/>
      <c r="E3" s="88"/>
      <c r="F3" s="88"/>
      <c r="G3" s="88"/>
    </row>
    <row r="4" spans="1:7">
      <c r="B4" s="51"/>
    </row>
    <row r="5" spans="1:7">
      <c r="B5" s="89" t="s">
        <v>645</v>
      </c>
      <c r="C5" s="89"/>
      <c r="D5" s="89"/>
      <c r="E5" s="88"/>
    </row>
    <row r="6" spans="1:7">
      <c r="A6" s="58" t="s">
        <v>617</v>
      </c>
      <c r="B6" s="56" t="s">
        <v>646</v>
      </c>
      <c r="C6" s="56" t="s">
        <v>647</v>
      </c>
      <c r="D6" s="56" t="s">
        <v>648</v>
      </c>
      <c r="E6" s="56"/>
    </row>
    <row r="7" spans="1:7" ht="15">
      <c r="A7" s="90">
        <v>-20</v>
      </c>
      <c r="B7" s="93">
        <v>40.215388265737602</v>
      </c>
      <c r="C7" s="93">
        <v>32.070741887443752</v>
      </c>
      <c r="D7" s="93">
        <v>38.325643903405719</v>
      </c>
      <c r="E7" s="91"/>
    </row>
    <row r="8" spans="1:7" ht="15">
      <c r="A8" s="90">
        <v>-19</v>
      </c>
      <c r="B8" s="93">
        <v>39.344498362625771</v>
      </c>
      <c r="C8" s="93">
        <v>30.276080161669626</v>
      </c>
      <c r="D8" s="93">
        <v>37.274728833212066</v>
      </c>
      <c r="E8" s="91"/>
    </row>
    <row r="9" spans="1:7" ht="15">
      <c r="A9" s="90">
        <v>-18</v>
      </c>
      <c r="B9" s="93">
        <v>38.174317803865357</v>
      </c>
      <c r="C9" s="93">
        <v>29.960888793821216</v>
      </c>
      <c r="D9" s="93">
        <v>36.96056570300675</v>
      </c>
      <c r="E9" s="91"/>
    </row>
    <row r="10" spans="1:7" ht="15">
      <c r="A10" s="90">
        <v>-17</v>
      </c>
      <c r="B10" s="93">
        <v>36.92036743851083</v>
      </c>
      <c r="C10" s="93">
        <v>29.091788840671942</v>
      </c>
      <c r="D10" s="93">
        <v>36.226171118912553</v>
      </c>
      <c r="E10" s="91"/>
    </row>
    <row r="11" spans="1:7" ht="15">
      <c r="A11" s="90">
        <v>-16</v>
      </c>
      <c r="B11" s="93">
        <v>35.535642406473272</v>
      </c>
      <c r="C11" s="93">
        <v>28.492809729170396</v>
      </c>
      <c r="D11" s="93">
        <v>33.972663048603764</v>
      </c>
      <c r="E11" s="91"/>
    </row>
    <row r="12" spans="1:7" ht="15">
      <c r="A12" s="90">
        <v>-15</v>
      </c>
      <c r="B12" s="93">
        <v>34.61097501922913</v>
      </c>
      <c r="C12" s="93">
        <v>27.958461941893077</v>
      </c>
      <c r="D12" s="93">
        <v>32.981230039200199</v>
      </c>
      <c r="E12" s="91"/>
    </row>
    <row r="13" spans="1:7" ht="15">
      <c r="A13" s="90">
        <v>-14</v>
      </c>
      <c r="B13" s="93">
        <v>33.303182975826815</v>
      </c>
      <c r="C13" s="93">
        <v>26.638069350463166</v>
      </c>
      <c r="D13" s="93">
        <v>32.040999613558171</v>
      </c>
      <c r="E13" s="91"/>
    </row>
    <row r="14" spans="1:7" ht="15">
      <c r="A14" s="90">
        <v>-13</v>
      </c>
      <c r="B14" s="93">
        <v>32.109568208471956</v>
      </c>
      <c r="C14" s="93">
        <v>26.413762233301036</v>
      </c>
      <c r="D14" s="93">
        <v>32.302776185608998</v>
      </c>
      <c r="E14" s="91"/>
    </row>
    <row r="15" spans="1:7" ht="15">
      <c r="A15" s="90">
        <v>-12</v>
      </c>
      <c r="B15" s="93">
        <v>30.977919556174122</v>
      </c>
      <c r="C15" s="93">
        <v>24.99668875155006</v>
      </c>
      <c r="D15" s="93">
        <v>29.81828553242396</v>
      </c>
      <c r="E15" s="91"/>
    </row>
    <row r="16" spans="1:7" ht="15">
      <c r="A16" s="90">
        <v>-11</v>
      </c>
      <c r="B16" s="93">
        <v>29.88604582141145</v>
      </c>
      <c r="C16" s="93">
        <v>24.589840197963291</v>
      </c>
      <c r="D16" s="93">
        <v>29.195913195330711</v>
      </c>
      <c r="E16" s="91"/>
    </row>
    <row r="17" spans="1:7" ht="15">
      <c r="A17" s="90">
        <v>-10</v>
      </c>
      <c r="B17" s="93">
        <v>28.126665642227319</v>
      </c>
      <c r="C17" s="93">
        <v>23.488428044633146</v>
      </c>
      <c r="D17" s="93">
        <v>27.327959295475438</v>
      </c>
      <c r="E17" s="91"/>
    </row>
    <row r="18" spans="1:7" ht="15">
      <c r="A18" s="90">
        <v>-9</v>
      </c>
      <c r="B18" s="93">
        <v>27.109855084597783</v>
      </c>
      <c r="C18" s="93">
        <v>22.297198368870951</v>
      </c>
      <c r="D18" s="93">
        <v>26.483953207567573</v>
      </c>
      <c r="E18" s="91"/>
    </row>
    <row r="19" spans="1:7" ht="15">
      <c r="A19" s="90">
        <v>-8</v>
      </c>
      <c r="B19" s="93">
        <v>25.372044976671759</v>
      </c>
      <c r="C19" s="93">
        <v>21.392671564827467</v>
      </c>
      <c r="D19" s="93">
        <v>24.955824295003218</v>
      </c>
      <c r="E19" s="91"/>
    </row>
    <row r="20" spans="1:7" ht="15">
      <c r="A20" s="90">
        <v>-7</v>
      </c>
      <c r="B20" s="93">
        <v>23.977738497421633</v>
      </c>
      <c r="C20" s="93">
        <v>20.504208422680279</v>
      </c>
      <c r="D20" s="93">
        <v>23.359479779195457</v>
      </c>
      <c r="E20" s="91"/>
    </row>
    <row r="21" spans="1:7" ht="15">
      <c r="A21" s="90">
        <v>-6</v>
      </c>
      <c r="B21" s="93">
        <v>22.509566359302447</v>
      </c>
      <c r="C21" s="93">
        <v>19.694319026995458</v>
      </c>
      <c r="D21" s="93">
        <v>22.07190189957036</v>
      </c>
      <c r="E21" s="91"/>
    </row>
    <row r="22" spans="1:7" ht="15">
      <c r="A22" s="90">
        <v>-5</v>
      </c>
      <c r="B22" s="93">
        <v>20.809218494999708</v>
      </c>
      <c r="C22" s="93">
        <v>18.409006752760686</v>
      </c>
      <c r="D22" s="93">
        <v>20.495757637638295</v>
      </c>
      <c r="E22" s="91"/>
    </row>
    <row r="23" spans="1:7" ht="15">
      <c r="A23" s="90">
        <v>-4</v>
      </c>
      <c r="B23" s="93">
        <v>18.820008111390216</v>
      </c>
      <c r="C23" s="93">
        <v>16.821317238594268</v>
      </c>
      <c r="D23" s="93">
        <v>18.942943333305045</v>
      </c>
      <c r="E23" s="91"/>
    </row>
    <row r="24" spans="1:7" ht="15">
      <c r="A24" s="90">
        <v>-3</v>
      </c>
      <c r="B24" s="93">
        <v>16.773315224578351</v>
      </c>
      <c r="C24" s="93">
        <v>15.67029489719074</v>
      </c>
      <c r="D24" s="93">
        <v>16.741836245235824</v>
      </c>
      <c r="E24" s="91"/>
    </row>
    <row r="25" spans="1:7" ht="15">
      <c r="A25" s="90">
        <v>-2</v>
      </c>
      <c r="B25" s="93">
        <v>14.768290363561572</v>
      </c>
      <c r="C25" s="93">
        <v>13.761728436027173</v>
      </c>
      <c r="D25" s="93">
        <v>14.548316109590463</v>
      </c>
      <c r="E25" s="91"/>
    </row>
    <row r="26" spans="1:7" ht="15">
      <c r="A26" s="90">
        <v>-1</v>
      </c>
      <c r="B26" s="93">
        <v>11.436195238880188</v>
      </c>
      <c r="C26" s="93">
        <v>10.966290714106067</v>
      </c>
      <c r="D26" s="93">
        <v>10.962581797592012</v>
      </c>
      <c r="E26" s="91"/>
    </row>
    <row r="28" spans="1:7" ht="13.9" customHeight="1">
      <c r="A28" s="88" t="s">
        <v>649</v>
      </c>
      <c r="B28" s="88"/>
      <c r="C28" s="88"/>
      <c r="D28" s="88"/>
      <c r="E28" s="88"/>
      <c r="F28" s="88"/>
      <c r="G28" s="88"/>
    </row>
    <row r="29" spans="1:7">
      <c r="A29" s="88" t="s">
        <v>650</v>
      </c>
      <c r="B29" s="88"/>
      <c r="C29" s="88"/>
      <c r="D29" s="88"/>
      <c r="E29" s="88"/>
      <c r="F29" s="88"/>
      <c r="G29" s="88"/>
    </row>
    <row r="30" spans="1:7">
      <c r="A30" s="88" t="s">
        <v>651</v>
      </c>
      <c r="B30" s="88"/>
      <c r="C30" s="88"/>
      <c r="D30" s="88"/>
      <c r="E30" s="88"/>
      <c r="F30" s="88"/>
      <c r="G30" s="88"/>
    </row>
    <row r="31" spans="1:7" ht="15">
      <c r="A31" s="58" t="s">
        <v>642</v>
      </c>
    </row>
  </sheetData>
  <mergeCells count="1">
    <mergeCell ref="B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E30" sqref="E30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2" s="2" customFormat="1">
      <c r="A1" s="2" t="s">
        <v>247</v>
      </c>
      <c r="B1" s="21"/>
    </row>
    <row r="2" spans="1:2" s="2" customFormat="1">
      <c r="A2" s="2" t="s">
        <v>329</v>
      </c>
      <c r="B2" s="21"/>
    </row>
    <row r="4" spans="1:2" s="2" customFormat="1">
      <c r="A4" s="2" t="s">
        <v>150</v>
      </c>
      <c r="B4" s="21" t="s">
        <v>406</v>
      </c>
    </row>
    <row r="5" spans="1:2" s="2" customFormat="1">
      <c r="A5" s="2" t="s">
        <v>99</v>
      </c>
      <c r="B5" s="26">
        <v>10.25</v>
      </c>
    </row>
    <row r="6" spans="1:2" s="2" customFormat="1">
      <c r="A6" s="2" t="s">
        <v>100</v>
      </c>
      <c r="B6" s="26">
        <v>7.42</v>
      </c>
    </row>
    <row r="7" spans="1:2" s="2" customFormat="1">
      <c r="A7" s="2" t="s">
        <v>101</v>
      </c>
      <c r="B7" s="26">
        <v>8.33</v>
      </c>
    </row>
    <row r="8" spans="1:2" s="2" customFormat="1">
      <c r="A8" s="2" t="s">
        <v>102</v>
      </c>
      <c r="B8" s="26">
        <v>9.9</v>
      </c>
    </row>
    <row r="9" spans="1:2" s="2" customFormat="1">
      <c r="A9" s="2" t="s">
        <v>103</v>
      </c>
      <c r="B9" s="26">
        <v>8.93</v>
      </c>
    </row>
    <row r="10" spans="1:2" s="2" customFormat="1">
      <c r="A10" s="2" t="s">
        <v>104</v>
      </c>
      <c r="B10" s="26">
        <v>9.6</v>
      </c>
    </row>
    <row r="11" spans="1:2" s="2" customFormat="1">
      <c r="A11" s="2" t="s">
        <v>105</v>
      </c>
      <c r="B11" s="26">
        <v>8.0500000000000007</v>
      </c>
    </row>
    <row r="12" spans="1:2" s="2" customFormat="1">
      <c r="A12" s="2" t="s">
        <v>106</v>
      </c>
      <c r="B12" s="26">
        <v>7.43</v>
      </c>
    </row>
    <row r="13" spans="1:2" s="2" customFormat="1">
      <c r="A13" s="2" t="s">
        <v>107</v>
      </c>
      <c r="B13" s="26">
        <v>8.44</v>
      </c>
    </row>
    <row r="14" spans="1:2" s="2" customFormat="1">
      <c r="A14" s="2" t="s">
        <v>108</v>
      </c>
      <c r="B14" s="26">
        <v>8.41</v>
      </c>
    </row>
    <row r="15" spans="1:2" s="2" customFormat="1">
      <c r="A15" s="2" t="s">
        <v>109</v>
      </c>
      <c r="B15" s="26">
        <v>8.01</v>
      </c>
    </row>
    <row r="16" spans="1:2" s="2" customFormat="1">
      <c r="A16" s="2" t="s">
        <v>110</v>
      </c>
      <c r="B16" s="26">
        <v>7.71</v>
      </c>
    </row>
    <row r="17" spans="1:2" s="2" customFormat="1">
      <c r="A17" s="2" t="s">
        <v>111</v>
      </c>
      <c r="B17" s="26">
        <v>9.85</v>
      </c>
    </row>
    <row r="18" spans="1:2" s="2" customFormat="1">
      <c r="A18" s="2" t="s">
        <v>112</v>
      </c>
      <c r="B18" s="26">
        <v>11.68</v>
      </c>
    </row>
    <row r="19" spans="1:2" s="2" customFormat="1">
      <c r="A19" s="2" t="s">
        <v>113</v>
      </c>
      <c r="B19" s="26">
        <v>8.81</v>
      </c>
    </row>
    <row r="20" spans="1:2" s="2" customFormat="1">
      <c r="A20" s="2" t="s">
        <v>114</v>
      </c>
      <c r="B20" s="26">
        <v>9.75</v>
      </c>
    </row>
    <row r="21" spans="1:2" s="2" customFormat="1">
      <c r="A21" s="2" t="s">
        <v>115</v>
      </c>
      <c r="B21" s="26">
        <v>8.86</v>
      </c>
    </row>
    <row r="22" spans="1:2" s="2" customFormat="1">
      <c r="A22" s="2" t="s">
        <v>116</v>
      </c>
      <c r="B22" s="26">
        <v>9.6199999999999992</v>
      </c>
    </row>
    <row r="23" spans="1:2" s="2" customFormat="1">
      <c r="A23" s="2" t="s">
        <v>117</v>
      </c>
      <c r="B23" s="26">
        <v>8.7100000000000009</v>
      </c>
    </row>
    <row r="24" spans="1:2" s="2" customFormat="1">
      <c r="A24" s="2" t="s">
        <v>118</v>
      </c>
      <c r="B24" s="26">
        <v>7.86</v>
      </c>
    </row>
    <row r="25" spans="1:2" s="2" customFormat="1">
      <c r="A25" s="2" t="s">
        <v>119</v>
      </c>
      <c r="B25" s="26">
        <v>7.86</v>
      </c>
    </row>
    <row r="26" spans="1:2" s="2" customFormat="1">
      <c r="A26" s="2" t="s">
        <v>120</v>
      </c>
      <c r="B26" s="26">
        <v>9.99</v>
      </c>
    </row>
    <row r="27" spans="1:2" s="2" customFormat="1">
      <c r="A27" s="2" t="s">
        <v>121</v>
      </c>
      <c r="B27" s="26">
        <v>10.08</v>
      </c>
    </row>
    <row r="28" spans="1:2" s="2" customFormat="1">
      <c r="A28" s="2" t="s">
        <v>122</v>
      </c>
      <c r="B28" s="26">
        <v>10.130000000000001</v>
      </c>
    </row>
    <row r="29" spans="1:2" s="2" customFormat="1">
      <c r="A29" s="2" t="s">
        <v>123</v>
      </c>
      <c r="B29" s="26">
        <v>8.77</v>
      </c>
    </row>
    <row r="30" spans="1:2" s="2" customFormat="1">
      <c r="A30" s="2" t="s">
        <v>124</v>
      </c>
      <c r="B30" s="26">
        <v>7.68</v>
      </c>
    </row>
    <row r="31" spans="1:2" s="2" customFormat="1">
      <c r="A31" s="2" t="s">
        <v>125</v>
      </c>
      <c r="B31" s="26">
        <v>8.36</v>
      </c>
    </row>
    <row r="32" spans="1:2" s="2" customFormat="1">
      <c r="A32" s="2" t="s">
        <v>126</v>
      </c>
      <c r="B32" s="26">
        <v>7.08</v>
      </c>
    </row>
    <row r="33" spans="1:7">
      <c r="A33" s="2" t="s">
        <v>127</v>
      </c>
      <c r="B33" s="26">
        <v>12.67</v>
      </c>
    </row>
    <row r="34" spans="1:7">
      <c r="A34" s="2" t="s">
        <v>128</v>
      </c>
      <c r="B34" s="26">
        <v>9.6199999999999992</v>
      </c>
    </row>
    <row r="35" spans="1:7">
      <c r="A35" s="2" t="s">
        <v>129</v>
      </c>
      <c r="B35" s="26">
        <v>8.36</v>
      </c>
    </row>
    <row r="36" spans="1:7">
      <c r="A36" s="2" t="s">
        <v>130</v>
      </c>
      <c r="B36" s="26">
        <v>8.4499999999999993</v>
      </c>
    </row>
    <row r="37" spans="1:7">
      <c r="A37" s="2" t="s">
        <v>131</v>
      </c>
      <c r="B37" s="26">
        <v>8.75</v>
      </c>
    </row>
    <row r="38" spans="1:7">
      <c r="A38" s="2" t="s">
        <v>132</v>
      </c>
      <c r="B38" s="26">
        <v>9.8000000000000007</v>
      </c>
    </row>
    <row r="39" spans="1:7">
      <c r="A39" s="2" t="s">
        <v>133</v>
      </c>
      <c r="B39" s="26">
        <v>7.72</v>
      </c>
    </row>
    <row r="40" spans="1:7">
      <c r="A40" s="2" t="s">
        <v>134</v>
      </c>
      <c r="B40" s="26">
        <v>8.14</v>
      </c>
    </row>
    <row r="41" spans="1:7">
      <c r="A41" s="2" t="s">
        <v>135</v>
      </c>
      <c r="B41" s="26">
        <v>9.4700000000000006</v>
      </c>
    </row>
    <row r="42" spans="1:7">
      <c r="A42" s="2" t="s">
        <v>136</v>
      </c>
      <c r="B42" s="26">
        <v>10.42</v>
      </c>
    </row>
    <row r="43" spans="1:7">
      <c r="A43" s="2" t="s">
        <v>137</v>
      </c>
      <c r="B43" s="26">
        <v>8.73</v>
      </c>
    </row>
    <row r="44" spans="1:7">
      <c r="A44" s="2" t="s">
        <v>138</v>
      </c>
      <c r="B44" s="26">
        <v>6.61</v>
      </c>
    </row>
    <row r="45" spans="1:7">
      <c r="A45" s="2" t="s">
        <v>139</v>
      </c>
      <c r="B45" s="26">
        <v>6.72</v>
      </c>
    </row>
    <row r="46" spans="1:7">
      <c r="A46" s="2" t="s">
        <v>140</v>
      </c>
      <c r="B46" s="26">
        <v>8.9700000000000006</v>
      </c>
      <c r="G46" s="2" t="s">
        <v>6</v>
      </c>
    </row>
    <row r="47" spans="1:7">
      <c r="A47" s="2" t="s">
        <v>141</v>
      </c>
      <c r="B47" s="26">
        <v>8.44</v>
      </c>
    </row>
    <row r="48" spans="1:7">
      <c r="A48" s="2" t="s">
        <v>142</v>
      </c>
      <c r="B48" s="26">
        <v>8.41</v>
      </c>
    </row>
    <row r="49" spans="1:6">
      <c r="A49" s="2" t="s">
        <v>143</v>
      </c>
      <c r="B49" s="26">
        <v>8.8699999999999992</v>
      </c>
    </row>
    <row r="50" spans="1:6">
      <c r="A50" s="2" t="s">
        <v>144</v>
      </c>
      <c r="B50" s="26">
        <v>8.0500000000000007</v>
      </c>
      <c r="E50" s="2" t="s">
        <v>6</v>
      </c>
      <c r="F50" s="2" t="s">
        <v>6</v>
      </c>
    </row>
    <row r="51" spans="1:6">
      <c r="A51" s="2" t="s">
        <v>145</v>
      </c>
      <c r="B51" s="26">
        <v>10.19</v>
      </c>
    </row>
    <row r="52" spans="1:6">
      <c r="A52" s="2" t="s">
        <v>146</v>
      </c>
      <c r="B52" s="26">
        <v>8.17</v>
      </c>
    </row>
    <row r="53" spans="1:6">
      <c r="A53" s="2" t="s">
        <v>147</v>
      </c>
      <c r="B53" s="26">
        <v>10.09</v>
      </c>
    </row>
    <row r="54" spans="1:6">
      <c r="A54" s="2" t="s">
        <v>148</v>
      </c>
      <c r="B54" s="26">
        <v>9.24</v>
      </c>
    </row>
    <row r="55" spans="1:6">
      <c r="A55" s="2" t="s">
        <v>149</v>
      </c>
      <c r="B55" s="26">
        <v>9.19</v>
      </c>
    </row>
    <row r="57" spans="1:6">
      <c r="A57" s="2" t="s">
        <v>324</v>
      </c>
    </row>
    <row r="58" spans="1:6">
      <c r="A58" s="2" t="s">
        <v>325</v>
      </c>
    </row>
    <row r="59" spans="1:6">
      <c r="A59" s="2" t="s">
        <v>326</v>
      </c>
    </row>
  </sheetData>
  <pageMargins left="0.7" right="0.7" top="0.75" bottom="0.75" header="0.3" footer="0.3"/>
  <pageSetup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9.140625" defaultRowHeight="12.75"/>
  <cols>
    <col min="1" max="1" width="11" style="53" customWidth="1"/>
    <col min="2" max="16384" width="9.140625" style="53"/>
  </cols>
  <sheetData>
    <row r="1" spans="1:9">
      <c r="A1" s="58" t="s">
        <v>652</v>
      </c>
    </row>
    <row r="2" spans="1:9" ht="13.9" customHeight="1">
      <c r="A2" s="88" t="s">
        <v>653</v>
      </c>
      <c r="B2" s="88"/>
      <c r="C2" s="88"/>
      <c r="D2" s="88"/>
      <c r="E2" s="88"/>
      <c r="F2" s="88"/>
      <c r="G2" s="88"/>
      <c r="H2" s="88"/>
      <c r="I2" s="88"/>
    </row>
    <row r="3" spans="1:9" ht="13.9" customHeight="1">
      <c r="A3" s="88" t="s">
        <v>654</v>
      </c>
      <c r="B3" s="88"/>
      <c r="C3" s="88"/>
      <c r="D3" s="88"/>
      <c r="E3" s="88"/>
      <c r="F3" s="88"/>
      <c r="G3" s="88"/>
      <c r="H3" s="88"/>
      <c r="I3" s="88"/>
    </row>
    <row r="4" spans="1:9" ht="13.9" customHeight="1">
      <c r="A4" s="88" t="s">
        <v>655</v>
      </c>
      <c r="B4" s="88"/>
      <c r="C4" s="88"/>
      <c r="D4" s="88"/>
      <c r="E4" s="88"/>
      <c r="F4" s="88"/>
      <c r="G4" s="88"/>
      <c r="H4" s="88"/>
      <c r="I4" s="88"/>
    </row>
    <row r="5" spans="1:9">
      <c r="A5" s="58"/>
    </row>
    <row r="6" spans="1:9">
      <c r="A6" s="58"/>
      <c r="B6" s="89" t="s">
        <v>656</v>
      </c>
      <c r="C6" s="89"/>
      <c r="D6" s="89"/>
      <c r="E6" s="89"/>
      <c r="F6" s="89"/>
      <c r="G6" s="89"/>
    </row>
    <row r="7" spans="1:9">
      <c r="A7" s="53" t="s">
        <v>657</v>
      </c>
      <c r="B7" s="56" t="s">
        <v>224</v>
      </c>
      <c r="C7" s="56" t="s">
        <v>618</v>
      </c>
      <c r="D7" s="56" t="s">
        <v>619</v>
      </c>
      <c r="E7" s="56" t="s">
        <v>620</v>
      </c>
      <c r="F7" s="56" t="s">
        <v>621</v>
      </c>
      <c r="G7" s="56" t="s">
        <v>622</v>
      </c>
    </row>
    <row r="8" spans="1:9">
      <c r="A8" s="90">
        <v>-8</v>
      </c>
      <c r="B8" s="92">
        <v>11.627602268608683</v>
      </c>
      <c r="C8" s="92">
        <v>11.5</v>
      </c>
      <c r="D8" s="92">
        <v>10.6</v>
      </c>
      <c r="E8" s="92">
        <v>12.5</v>
      </c>
      <c r="F8" s="92">
        <v>9.85</v>
      </c>
      <c r="G8" s="92">
        <v>13.6</v>
      </c>
    </row>
    <row r="9" spans="1:9">
      <c r="A9" s="90">
        <v>-7</v>
      </c>
      <c r="B9" s="92">
        <v>11.560936140902566</v>
      </c>
      <c r="C9" s="92">
        <v>11.4</v>
      </c>
      <c r="D9" s="92">
        <v>10.566666666666668</v>
      </c>
      <c r="E9" s="92">
        <v>12.4</v>
      </c>
      <c r="F9" s="92">
        <v>9.85</v>
      </c>
      <c r="G9" s="92">
        <v>13.5</v>
      </c>
    </row>
    <row r="10" spans="1:9">
      <c r="A10" s="90">
        <v>-6</v>
      </c>
      <c r="B10" s="92">
        <v>11.466117994785606</v>
      </c>
      <c r="C10" s="92">
        <v>11.350000000000001</v>
      </c>
      <c r="D10" s="92">
        <v>10.5</v>
      </c>
      <c r="E10" s="92">
        <v>12.3</v>
      </c>
      <c r="F10" s="92">
        <v>9.75</v>
      </c>
      <c r="G10" s="92">
        <v>13.4</v>
      </c>
    </row>
    <row r="11" spans="1:9">
      <c r="A11" s="90">
        <v>-5</v>
      </c>
      <c r="B11" s="92">
        <v>11.329397992245623</v>
      </c>
      <c r="C11" s="92">
        <v>11.2</v>
      </c>
      <c r="D11" s="92">
        <v>10.350000000000001</v>
      </c>
      <c r="E11" s="92">
        <v>12.199999999999998</v>
      </c>
      <c r="F11" s="92">
        <v>9.6333333333333329</v>
      </c>
      <c r="G11" s="92">
        <v>13.2</v>
      </c>
    </row>
    <row r="12" spans="1:9">
      <c r="A12" s="90">
        <v>-4</v>
      </c>
      <c r="B12" s="92">
        <v>11.220275686955025</v>
      </c>
      <c r="C12" s="92">
        <v>11.1</v>
      </c>
      <c r="D12" s="92">
        <v>10.260000000000002</v>
      </c>
      <c r="E12" s="92">
        <v>12.05</v>
      </c>
      <c r="F12" s="92">
        <v>9.5666666666666647</v>
      </c>
      <c r="G12" s="92">
        <v>13.05</v>
      </c>
    </row>
    <row r="13" spans="1:9">
      <c r="A13" s="90">
        <v>-3</v>
      </c>
      <c r="B13" s="92">
        <v>11.0963661218477</v>
      </c>
      <c r="C13" s="92">
        <v>11</v>
      </c>
      <c r="D13" s="92">
        <v>10.173333333333336</v>
      </c>
      <c r="E13" s="92">
        <v>11.9</v>
      </c>
      <c r="F13" s="92">
        <v>9.4857142857142858</v>
      </c>
      <c r="G13" s="92">
        <v>12.9</v>
      </c>
    </row>
    <row r="14" spans="1:9">
      <c r="A14" s="90">
        <v>-2</v>
      </c>
      <c r="B14" s="92">
        <v>10.897657285869929</v>
      </c>
      <c r="C14" s="92">
        <v>10.8</v>
      </c>
      <c r="D14" s="92">
        <v>10</v>
      </c>
      <c r="E14" s="92">
        <v>11.674999999999999</v>
      </c>
      <c r="F14" s="92">
        <v>9.3000000000000007</v>
      </c>
      <c r="G14" s="92">
        <v>12.637499999999999</v>
      </c>
    </row>
    <row r="15" spans="1:9">
      <c r="A15" s="90">
        <v>-1</v>
      </c>
      <c r="B15" s="92">
        <v>10.52276165884895</v>
      </c>
      <c r="C15" s="92">
        <v>10.45</v>
      </c>
      <c r="D15" s="92">
        <v>9.6000000000000014</v>
      </c>
      <c r="E15" s="92">
        <v>11.350000000000001</v>
      </c>
      <c r="F15" s="92">
        <v>8.8333333333333339</v>
      </c>
      <c r="G15" s="92">
        <v>12.3</v>
      </c>
    </row>
    <row r="16" spans="1:9">
      <c r="A16" s="90">
        <v>0</v>
      </c>
      <c r="B16" s="92">
        <v>11.126213974526612</v>
      </c>
      <c r="C16" s="92">
        <v>11.066666666666668</v>
      </c>
      <c r="D16" s="92">
        <v>10.1</v>
      </c>
      <c r="E16" s="92">
        <v>12.100000000000001</v>
      </c>
      <c r="F16" s="92">
        <v>9.1999999999999993</v>
      </c>
      <c r="G16" s="92">
        <v>13.1</v>
      </c>
    </row>
    <row r="17" spans="1:9">
      <c r="A17" s="90">
        <v>1</v>
      </c>
      <c r="B17" s="92">
        <v>11.537722874508789</v>
      </c>
      <c r="C17" s="92">
        <v>11.525</v>
      </c>
      <c r="D17" s="92">
        <v>10.625</v>
      </c>
      <c r="E17" s="92">
        <v>12.45</v>
      </c>
      <c r="F17" s="92">
        <v>9.6999999999999993</v>
      </c>
      <c r="G17" s="92">
        <v>13.4</v>
      </c>
    </row>
    <row r="18" spans="1:9">
      <c r="A18" s="90">
        <v>2</v>
      </c>
      <c r="B18" s="92">
        <v>11.512449090527051</v>
      </c>
      <c r="C18" s="92">
        <v>11.5</v>
      </c>
      <c r="D18" s="92">
        <v>10.566666666666668</v>
      </c>
      <c r="E18" s="92">
        <v>12.4</v>
      </c>
      <c r="F18" s="92">
        <v>9.6999999999999993</v>
      </c>
      <c r="G18" s="92">
        <v>13.4</v>
      </c>
    </row>
    <row r="19" spans="1:9">
      <c r="A19" s="90">
        <v>3</v>
      </c>
      <c r="B19" s="92">
        <v>11.459517608494441</v>
      </c>
      <c r="C19" s="92">
        <v>11.4</v>
      </c>
      <c r="D19" s="92">
        <v>10.475</v>
      </c>
      <c r="E19" s="92">
        <v>12.3</v>
      </c>
      <c r="F19" s="92">
        <v>9.6999999999999993</v>
      </c>
      <c r="G19" s="92">
        <v>13.4</v>
      </c>
    </row>
    <row r="20" spans="1:9">
      <c r="A20" s="90">
        <v>4</v>
      </c>
      <c r="B20" s="92">
        <v>11.46848457501752</v>
      </c>
      <c r="C20" s="92">
        <v>11.4</v>
      </c>
      <c r="D20" s="92">
        <v>10.5</v>
      </c>
      <c r="E20" s="92">
        <v>12.399999999999999</v>
      </c>
      <c r="F20" s="92">
        <v>9.6999999999999993</v>
      </c>
      <c r="G20" s="92">
        <v>13.4</v>
      </c>
    </row>
    <row r="21" spans="1:9">
      <c r="A21" s="90">
        <v>5</v>
      </c>
      <c r="B21" s="92">
        <v>11.488485067250746</v>
      </c>
      <c r="C21" s="92">
        <v>11.4</v>
      </c>
      <c r="D21" s="92">
        <v>10.5</v>
      </c>
      <c r="E21" s="92">
        <v>12.4</v>
      </c>
      <c r="F21" s="92">
        <v>9.6499999999999986</v>
      </c>
      <c r="G21" s="92">
        <v>13.466666666666667</v>
      </c>
    </row>
    <row r="22" spans="1:9">
      <c r="A22" s="90">
        <v>6</v>
      </c>
      <c r="B22" s="92">
        <v>11.507895343923613</v>
      </c>
      <c r="C22" s="92">
        <v>11.4</v>
      </c>
      <c r="D22" s="92">
        <v>10.5</v>
      </c>
      <c r="E22" s="92">
        <v>12.4</v>
      </c>
      <c r="F22" s="92">
        <v>9.6999999999999993</v>
      </c>
      <c r="G22" s="92">
        <v>13.6</v>
      </c>
    </row>
    <row r="23" spans="1:9">
      <c r="A23" s="90">
        <v>7</v>
      </c>
      <c r="B23" s="92">
        <v>11.506759496973848</v>
      </c>
      <c r="C23" s="92">
        <v>11.4</v>
      </c>
      <c r="D23" s="92">
        <v>10.45</v>
      </c>
      <c r="E23" s="92">
        <v>12.4</v>
      </c>
      <c r="F23" s="92">
        <v>9.620000000000001</v>
      </c>
      <c r="G23" s="92">
        <v>13.55</v>
      </c>
    </row>
    <row r="25" spans="1:9" ht="13.9" customHeight="1">
      <c r="A25" s="88" t="s">
        <v>538</v>
      </c>
      <c r="B25" s="88"/>
      <c r="C25" s="88"/>
      <c r="D25" s="88"/>
      <c r="E25" s="88"/>
      <c r="F25" s="88"/>
      <c r="G25" s="88"/>
      <c r="H25" s="88"/>
      <c r="I25" s="88"/>
    </row>
    <row r="26" spans="1:9">
      <c r="A26" s="88" t="s">
        <v>658</v>
      </c>
      <c r="B26" s="88"/>
      <c r="C26" s="88"/>
      <c r="D26" s="88"/>
      <c r="E26" s="88"/>
      <c r="F26" s="88"/>
      <c r="G26" s="88"/>
      <c r="H26" s="88"/>
      <c r="I26" s="88"/>
    </row>
    <row r="27" spans="1:9">
      <c r="A27" s="53" t="s">
        <v>659</v>
      </c>
    </row>
  </sheetData>
  <mergeCells count="1">
    <mergeCell ref="B6:G6"/>
  </mergeCells>
  <pageMargins left="0.7" right="0.7" top="0.75" bottom="0.75" header="0.3" footer="0.3"/>
  <pageSetup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9.140625" defaultRowHeight="12.75"/>
  <cols>
    <col min="1" max="16384" width="9.140625" style="53"/>
  </cols>
  <sheetData>
    <row r="1" spans="1:9">
      <c r="A1" s="58" t="s">
        <v>660</v>
      </c>
    </row>
    <row r="2" spans="1:9" ht="13.9" customHeight="1">
      <c r="A2" s="88" t="s">
        <v>661</v>
      </c>
      <c r="B2" s="88"/>
      <c r="C2" s="88"/>
      <c r="D2" s="88"/>
      <c r="E2" s="88"/>
      <c r="F2" s="88"/>
      <c r="G2" s="88"/>
      <c r="H2" s="88"/>
      <c r="I2" s="88"/>
    </row>
    <row r="3" spans="1:9" ht="13.9" customHeight="1">
      <c r="A3" s="88" t="s">
        <v>662</v>
      </c>
      <c r="B3" s="88"/>
      <c r="C3" s="88"/>
      <c r="D3" s="88"/>
      <c r="E3" s="88"/>
      <c r="F3" s="88"/>
      <c r="G3" s="88"/>
      <c r="H3" s="88"/>
      <c r="I3" s="88"/>
    </row>
    <row r="4" spans="1:9" ht="13.9" customHeight="1">
      <c r="A4" s="88" t="s">
        <v>663</v>
      </c>
      <c r="B4" s="88"/>
      <c r="C4" s="88"/>
      <c r="D4" s="88"/>
      <c r="E4" s="88"/>
      <c r="F4" s="88"/>
      <c r="G4" s="88"/>
      <c r="H4" s="88"/>
      <c r="I4" s="88"/>
    </row>
    <row r="6" spans="1:9">
      <c r="B6" s="89" t="s">
        <v>664</v>
      </c>
      <c r="C6" s="89"/>
      <c r="D6" s="89"/>
      <c r="E6" s="89"/>
      <c r="F6" s="89"/>
      <c r="G6" s="89"/>
    </row>
    <row r="7" spans="1:9">
      <c r="A7" s="53" t="s">
        <v>657</v>
      </c>
      <c r="B7" s="56" t="s">
        <v>224</v>
      </c>
      <c r="C7" s="56" t="s">
        <v>618</v>
      </c>
      <c r="D7" s="56" t="s">
        <v>619</v>
      </c>
      <c r="E7" s="56" t="s">
        <v>620</v>
      </c>
      <c r="F7" s="56" t="s">
        <v>621</v>
      </c>
      <c r="G7" s="56" t="s">
        <v>622</v>
      </c>
    </row>
    <row r="8" spans="1:9">
      <c r="A8" s="90">
        <v>-8</v>
      </c>
      <c r="B8" s="91">
        <v>7.634061802509045</v>
      </c>
      <c r="C8" s="91">
        <v>7.2</v>
      </c>
      <c r="D8" s="91">
        <v>6.25</v>
      </c>
      <c r="E8" s="91">
        <v>8.5</v>
      </c>
      <c r="F8" s="91">
        <v>5.7</v>
      </c>
      <c r="G8" s="91">
        <v>10.199999999999999</v>
      </c>
    </row>
    <row r="9" spans="1:9">
      <c r="A9" s="90">
        <v>-7</v>
      </c>
      <c r="B9" s="91">
        <v>7.5680175913396619</v>
      </c>
      <c r="C9" s="91">
        <v>7.1</v>
      </c>
      <c r="D9" s="91">
        <v>6.2</v>
      </c>
      <c r="E9" s="91">
        <v>8.3666666666666671</v>
      </c>
      <c r="F9" s="91">
        <v>5.7</v>
      </c>
      <c r="G9" s="91">
        <v>10.1</v>
      </c>
    </row>
    <row r="10" spans="1:9">
      <c r="A10" s="90">
        <v>-6</v>
      </c>
      <c r="B10" s="91">
        <v>7.5297710732266721</v>
      </c>
      <c r="C10" s="91">
        <v>7.1</v>
      </c>
      <c r="D10" s="91">
        <v>6.2</v>
      </c>
      <c r="E10" s="91">
        <v>8.3000000000000007</v>
      </c>
      <c r="F10" s="91">
        <v>5.65</v>
      </c>
      <c r="G10" s="91">
        <v>9.9499999999999993</v>
      </c>
    </row>
    <row r="11" spans="1:9">
      <c r="A11" s="90">
        <v>-5</v>
      </c>
      <c r="B11" s="91">
        <v>7.4203915747808802</v>
      </c>
      <c r="C11" s="91">
        <v>7</v>
      </c>
      <c r="D11" s="91">
        <v>6.1</v>
      </c>
      <c r="E11" s="91">
        <v>8.1999999999999993</v>
      </c>
      <c r="F11" s="91">
        <v>5.6</v>
      </c>
      <c r="G11" s="91">
        <v>9.8000000000000007</v>
      </c>
    </row>
    <row r="12" spans="1:9">
      <c r="A12" s="90">
        <v>-4</v>
      </c>
      <c r="B12" s="91">
        <v>7.2982001394700085</v>
      </c>
      <c r="C12" s="91">
        <v>6.9</v>
      </c>
      <c r="D12" s="91">
        <v>6.1</v>
      </c>
      <c r="E12" s="91">
        <v>8.1</v>
      </c>
      <c r="F12" s="91">
        <v>5.6</v>
      </c>
      <c r="G12" s="91">
        <v>9.5</v>
      </c>
    </row>
    <row r="13" spans="1:9">
      <c r="A13" s="90">
        <v>-3</v>
      </c>
      <c r="B13" s="91">
        <v>7.2049769084487671</v>
      </c>
      <c r="C13" s="91">
        <v>6.8</v>
      </c>
      <c r="D13" s="91">
        <v>6</v>
      </c>
      <c r="E13" s="91">
        <v>7.9</v>
      </c>
      <c r="F13" s="91">
        <v>5.6</v>
      </c>
      <c r="G13" s="91">
        <v>9.3000000000000007</v>
      </c>
    </row>
    <row r="14" spans="1:9">
      <c r="A14" s="90">
        <v>-2</v>
      </c>
      <c r="B14" s="91">
        <v>7.0453927492447361</v>
      </c>
      <c r="C14" s="91">
        <v>6.7</v>
      </c>
      <c r="D14" s="91">
        <v>6</v>
      </c>
      <c r="E14" s="91">
        <v>7.75</v>
      </c>
      <c r="F14" s="91">
        <v>5.5</v>
      </c>
      <c r="G14" s="91">
        <v>9.0500000000000007</v>
      </c>
    </row>
    <row r="15" spans="1:9">
      <c r="A15" s="90">
        <v>-1</v>
      </c>
      <c r="B15" s="91">
        <v>6.8490645963450936</v>
      </c>
      <c r="C15" s="91">
        <v>6.5</v>
      </c>
      <c r="D15" s="91">
        <v>5.85</v>
      </c>
      <c r="E15" s="91">
        <v>7.5</v>
      </c>
      <c r="F15" s="91">
        <v>5.4</v>
      </c>
      <c r="G15" s="91">
        <v>8.6999999999999993</v>
      </c>
    </row>
    <row r="16" spans="1:9">
      <c r="A16" s="90">
        <v>0</v>
      </c>
      <c r="B16" s="91">
        <v>6.6376917080775391</v>
      </c>
      <c r="C16" s="91">
        <v>6.4</v>
      </c>
      <c r="D16" s="91">
        <v>5.7</v>
      </c>
      <c r="E16" s="91">
        <v>7.3</v>
      </c>
      <c r="F16" s="91">
        <v>5.3</v>
      </c>
      <c r="G16" s="91">
        <v>8.4</v>
      </c>
    </row>
    <row r="17" spans="1:8">
      <c r="A17" s="90">
        <v>1</v>
      </c>
      <c r="B17" s="91">
        <v>7.0789878734102478</v>
      </c>
      <c r="C17" s="91">
        <v>6.8</v>
      </c>
      <c r="D17" s="91">
        <v>5.9</v>
      </c>
      <c r="E17" s="91">
        <v>8</v>
      </c>
      <c r="F17" s="91">
        <v>5.4</v>
      </c>
      <c r="G17" s="91">
        <v>9.1999999999999993</v>
      </c>
    </row>
    <row r="18" spans="1:8">
      <c r="A18" s="90">
        <v>2</v>
      </c>
      <c r="B18" s="91">
        <v>7.042411494988265</v>
      </c>
      <c r="C18" s="91">
        <v>6.8</v>
      </c>
      <c r="D18" s="91">
        <v>5.9</v>
      </c>
      <c r="E18" s="91">
        <v>7.9</v>
      </c>
      <c r="F18" s="91">
        <v>5.4</v>
      </c>
      <c r="G18" s="91">
        <v>9.1</v>
      </c>
    </row>
    <row r="19" spans="1:8">
      <c r="A19" s="90">
        <v>3</v>
      </c>
      <c r="B19" s="91">
        <v>7.0444350990217357</v>
      </c>
      <c r="C19" s="91">
        <v>6.8</v>
      </c>
      <c r="D19" s="91">
        <v>5.9</v>
      </c>
      <c r="E19" s="91">
        <v>7.8</v>
      </c>
      <c r="F19" s="91">
        <v>5.4</v>
      </c>
      <c r="G19" s="91">
        <v>9.1</v>
      </c>
    </row>
    <row r="20" spans="1:8">
      <c r="A20" s="90">
        <v>4</v>
      </c>
      <c r="B20" s="91">
        <v>7.0255074365704182</v>
      </c>
      <c r="C20" s="91">
        <v>6.7</v>
      </c>
      <c r="D20" s="91">
        <v>5.8</v>
      </c>
      <c r="E20" s="91">
        <v>7.9</v>
      </c>
      <c r="F20" s="91">
        <v>5.4</v>
      </c>
      <c r="G20" s="91">
        <v>9</v>
      </c>
    </row>
    <row r="21" spans="1:8">
      <c r="A21" s="90">
        <v>5</v>
      </c>
      <c r="B21" s="91">
        <v>7.066635067903742</v>
      </c>
      <c r="C21" s="91">
        <v>6.8</v>
      </c>
      <c r="D21" s="91">
        <v>5.9</v>
      </c>
      <c r="E21" s="91">
        <v>7.9</v>
      </c>
      <c r="F21" s="91">
        <v>5.4</v>
      </c>
      <c r="G21" s="91">
        <v>9.1999999999999993</v>
      </c>
    </row>
    <row r="22" spans="1:8">
      <c r="A22" s="90">
        <v>6</v>
      </c>
      <c r="B22" s="91">
        <v>6.9963995726495636</v>
      </c>
      <c r="C22" s="91">
        <v>6.7</v>
      </c>
      <c r="D22" s="91">
        <v>5.8</v>
      </c>
      <c r="E22" s="91">
        <v>7.8</v>
      </c>
      <c r="F22" s="91">
        <v>5.4</v>
      </c>
      <c r="G22" s="91">
        <v>8.9749999999999996</v>
      </c>
    </row>
    <row r="23" spans="1:8">
      <c r="A23" s="90">
        <v>7</v>
      </c>
      <c r="B23" s="91">
        <v>7.0402280379553064</v>
      </c>
      <c r="C23" s="91">
        <v>6.8</v>
      </c>
      <c r="D23" s="91">
        <v>5.9</v>
      </c>
      <c r="E23" s="91">
        <v>7.8</v>
      </c>
      <c r="F23" s="91">
        <v>5.4</v>
      </c>
      <c r="G23" s="91">
        <v>9</v>
      </c>
    </row>
    <row r="25" spans="1:8" ht="13.9" customHeight="1">
      <c r="A25" s="88" t="s">
        <v>508</v>
      </c>
      <c r="B25" s="88"/>
      <c r="C25" s="88"/>
      <c r="D25" s="88"/>
      <c r="E25" s="88"/>
      <c r="F25" s="88"/>
      <c r="G25" s="88"/>
      <c r="H25" s="88"/>
    </row>
    <row r="26" spans="1:8">
      <c r="A26" s="88" t="s">
        <v>509</v>
      </c>
      <c r="B26" s="88"/>
      <c r="C26" s="88"/>
      <c r="D26" s="88"/>
      <c r="E26" s="88"/>
      <c r="F26" s="88"/>
      <c r="G26" s="88"/>
      <c r="H26" s="88"/>
    </row>
    <row r="27" spans="1:8">
      <c r="A27" s="88" t="s">
        <v>665</v>
      </c>
      <c r="B27" s="88"/>
      <c r="C27" s="88"/>
      <c r="D27" s="88"/>
      <c r="E27" s="88"/>
      <c r="F27" s="88"/>
      <c r="G27" s="88"/>
      <c r="H27" s="88"/>
    </row>
  </sheetData>
  <mergeCells count="1">
    <mergeCell ref="B6:G6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9.140625" defaultRowHeight="12.75"/>
  <cols>
    <col min="1" max="16384" width="9.140625" style="53"/>
  </cols>
  <sheetData>
    <row r="1" spans="1:9">
      <c r="A1" s="58" t="s">
        <v>666</v>
      </c>
    </row>
    <row r="2" spans="1:9">
      <c r="A2" s="88" t="s">
        <v>667</v>
      </c>
      <c r="B2" s="88"/>
      <c r="C2" s="88"/>
      <c r="D2" s="88"/>
      <c r="E2" s="88"/>
      <c r="F2" s="88"/>
      <c r="G2" s="88"/>
      <c r="H2" s="88"/>
      <c r="I2" s="88"/>
    </row>
    <row r="3" spans="1:9">
      <c r="A3" s="53" t="s">
        <v>668</v>
      </c>
    </row>
    <row r="4" spans="1:9">
      <c r="A4" s="53" t="s">
        <v>663</v>
      </c>
    </row>
    <row r="6" spans="1:9">
      <c r="B6" s="89" t="s">
        <v>669</v>
      </c>
      <c r="C6" s="89"/>
      <c r="D6" s="89"/>
      <c r="E6" s="89"/>
      <c r="F6" s="89"/>
      <c r="G6" s="89"/>
    </row>
    <row r="7" spans="1:9">
      <c r="A7" s="53" t="s">
        <v>657</v>
      </c>
      <c r="B7" s="56" t="s">
        <v>224</v>
      </c>
      <c r="C7" s="56" t="s">
        <v>618</v>
      </c>
      <c r="D7" s="56" t="s">
        <v>619</v>
      </c>
      <c r="E7" s="56" t="s">
        <v>620</v>
      </c>
      <c r="F7" s="56" t="s">
        <v>621</v>
      </c>
      <c r="G7" s="56" t="s">
        <v>622</v>
      </c>
    </row>
    <row r="8" spans="1:9">
      <c r="A8" s="90">
        <v>-8</v>
      </c>
      <c r="B8" s="92">
        <v>4.1507379703999998</v>
      </c>
      <c r="C8" s="92">
        <v>4.0999999999999996</v>
      </c>
      <c r="D8" s="92">
        <v>3.7</v>
      </c>
      <c r="E8" s="92">
        <v>4.5999999999999996</v>
      </c>
      <c r="F8" s="92">
        <v>3.3</v>
      </c>
      <c r="G8" s="92">
        <v>5.05</v>
      </c>
    </row>
    <row r="9" spans="1:9">
      <c r="A9" s="90">
        <v>-7</v>
      </c>
      <c r="B9" s="92">
        <v>4.2089468319999996</v>
      </c>
      <c r="C9" s="92">
        <v>4.1666666667000003</v>
      </c>
      <c r="D9" s="92">
        <v>3.7</v>
      </c>
      <c r="E9" s="92">
        <v>4.5999999999999996</v>
      </c>
      <c r="F9" s="92">
        <v>3.3</v>
      </c>
      <c r="G9" s="92">
        <v>5.0999999999999996</v>
      </c>
    </row>
    <row r="10" spans="1:9">
      <c r="A10" s="90">
        <v>-6</v>
      </c>
      <c r="B10" s="92">
        <v>4.2730311511999997</v>
      </c>
      <c r="C10" s="92">
        <v>4.2</v>
      </c>
      <c r="D10" s="92">
        <v>3.8</v>
      </c>
      <c r="E10" s="92">
        <v>4.7</v>
      </c>
      <c r="F10" s="92">
        <v>3.4</v>
      </c>
      <c r="G10" s="92">
        <v>5.2</v>
      </c>
    </row>
    <row r="11" spans="1:9">
      <c r="A11" s="90">
        <v>-5</v>
      </c>
      <c r="B11" s="92">
        <v>4.3103293933</v>
      </c>
      <c r="C11" s="92">
        <v>4.25</v>
      </c>
      <c r="D11" s="92">
        <v>3.8</v>
      </c>
      <c r="E11" s="92">
        <v>4.8</v>
      </c>
      <c r="F11" s="92">
        <v>3.4</v>
      </c>
      <c r="G11" s="92">
        <v>5.3</v>
      </c>
    </row>
    <row r="12" spans="1:9">
      <c r="A12" s="90">
        <v>-4</v>
      </c>
      <c r="B12" s="92">
        <v>4.3892585688999999</v>
      </c>
      <c r="C12" s="92">
        <v>4.3</v>
      </c>
      <c r="D12" s="92">
        <v>3.85</v>
      </c>
      <c r="E12" s="92">
        <v>4.8875000000000002</v>
      </c>
      <c r="F12" s="92">
        <v>3.4</v>
      </c>
      <c r="G12" s="92">
        <v>5.4</v>
      </c>
    </row>
    <row r="13" spans="1:9">
      <c r="A13" s="90">
        <v>-3</v>
      </c>
      <c r="B13" s="92">
        <v>4.5145329136000001</v>
      </c>
      <c r="C13" s="92">
        <v>4.4000000000000004</v>
      </c>
      <c r="D13" s="92">
        <v>3.95</v>
      </c>
      <c r="E13" s="92">
        <v>5</v>
      </c>
      <c r="F13" s="92">
        <v>3.5</v>
      </c>
      <c r="G13" s="92">
        <v>5.6</v>
      </c>
    </row>
    <row r="14" spans="1:9">
      <c r="A14" s="90">
        <v>-2</v>
      </c>
      <c r="B14" s="92">
        <v>4.6921502933000001</v>
      </c>
      <c r="C14" s="92">
        <v>4.5999999999999996</v>
      </c>
      <c r="D14" s="92">
        <v>4.0999999999999996</v>
      </c>
      <c r="E14" s="92">
        <v>5.2</v>
      </c>
      <c r="F14" s="92">
        <v>3.6</v>
      </c>
      <c r="G14" s="92">
        <v>5.8</v>
      </c>
    </row>
    <row r="15" spans="1:9">
      <c r="A15" s="90">
        <v>-1</v>
      </c>
      <c r="B15" s="92">
        <v>5.1817766045999996</v>
      </c>
      <c r="C15" s="92">
        <v>5</v>
      </c>
      <c r="D15" s="92">
        <v>4.3499999999999996</v>
      </c>
      <c r="E15" s="92">
        <v>5.8</v>
      </c>
      <c r="F15" s="92">
        <v>3.8</v>
      </c>
      <c r="G15" s="92">
        <v>6.7</v>
      </c>
    </row>
    <row r="16" spans="1:9">
      <c r="A16" s="90">
        <v>0</v>
      </c>
      <c r="B16" s="92">
        <v>4.4159252562000004</v>
      </c>
      <c r="C16" s="92">
        <v>4.3</v>
      </c>
      <c r="D16" s="92">
        <v>3.6</v>
      </c>
      <c r="E16" s="92">
        <v>5.1333333333000004</v>
      </c>
      <c r="F16" s="92">
        <v>2.8</v>
      </c>
      <c r="G16" s="92">
        <v>6.0708333333000004</v>
      </c>
    </row>
    <row r="17" spans="1:9">
      <c r="A17" s="90">
        <v>1</v>
      </c>
      <c r="B17" s="92">
        <v>4.5261275400000001</v>
      </c>
      <c r="C17" s="92">
        <v>4.4000000000000004</v>
      </c>
      <c r="D17" s="92">
        <v>3.7</v>
      </c>
      <c r="E17" s="92">
        <v>5.2</v>
      </c>
      <c r="F17" s="92">
        <v>3.15</v>
      </c>
      <c r="G17" s="92">
        <v>6</v>
      </c>
    </row>
    <row r="18" spans="1:9">
      <c r="A18" s="90">
        <v>2</v>
      </c>
      <c r="B18" s="92">
        <v>4.6107697245999999</v>
      </c>
      <c r="C18" s="92">
        <v>4.4666666667000001</v>
      </c>
      <c r="D18" s="92">
        <v>3.75</v>
      </c>
      <c r="E18" s="92">
        <v>5.3</v>
      </c>
      <c r="F18" s="92">
        <v>3.2</v>
      </c>
      <c r="G18" s="92">
        <v>6.2</v>
      </c>
    </row>
    <row r="19" spans="1:9">
      <c r="A19" s="90">
        <v>3</v>
      </c>
      <c r="B19" s="92">
        <v>4.6347385149999996</v>
      </c>
      <c r="C19" s="92">
        <v>4.4666666667000001</v>
      </c>
      <c r="D19" s="92">
        <v>3.7</v>
      </c>
      <c r="E19" s="92">
        <v>5.3333333332999997</v>
      </c>
      <c r="F19" s="92">
        <v>3.2</v>
      </c>
      <c r="G19" s="92">
        <v>6.3333333332999997</v>
      </c>
    </row>
    <row r="20" spans="1:9">
      <c r="A20" s="90">
        <v>4</v>
      </c>
      <c r="B20" s="92">
        <v>4.5883621332000004</v>
      </c>
      <c r="C20" s="92">
        <v>4.4000000000000004</v>
      </c>
      <c r="D20" s="92">
        <v>3.7</v>
      </c>
      <c r="E20" s="92">
        <v>5.3</v>
      </c>
      <c r="F20" s="92">
        <v>3.1</v>
      </c>
      <c r="G20" s="92">
        <v>6.3333333332999997</v>
      </c>
    </row>
    <row r="21" spans="1:9">
      <c r="A21" s="90">
        <v>5</v>
      </c>
      <c r="B21" s="92">
        <v>4.5972952762999997</v>
      </c>
      <c r="C21" s="92">
        <v>4.4708333332999999</v>
      </c>
      <c r="D21" s="92">
        <v>3.6333333333</v>
      </c>
      <c r="E21" s="92">
        <v>5.3333333332999997</v>
      </c>
      <c r="F21" s="92">
        <v>3.0175000000000001</v>
      </c>
      <c r="G21" s="92">
        <v>6.3</v>
      </c>
    </row>
    <row r="22" spans="1:9">
      <c r="A22" s="90">
        <v>6</v>
      </c>
      <c r="B22" s="92">
        <v>4.5661589530000004</v>
      </c>
      <c r="C22" s="92">
        <v>4.45</v>
      </c>
      <c r="D22" s="92">
        <v>3.6</v>
      </c>
      <c r="E22" s="92">
        <v>5.3333333332999997</v>
      </c>
      <c r="F22" s="92">
        <v>3</v>
      </c>
      <c r="G22" s="92">
        <v>6.25</v>
      </c>
    </row>
    <row r="23" spans="1:9">
      <c r="A23" s="90">
        <v>7</v>
      </c>
      <c r="B23" s="92">
        <v>4.5742752343999999</v>
      </c>
      <c r="C23" s="92">
        <v>4.4000000000000004</v>
      </c>
      <c r="D23" s="92">
        <v>3.5333333332999999</v>
      </c>
      <c r="E23" s="92">
        <v>5.3708333333000002</v>
      </c>
      <c r="F23" s="92">
        <v>3</v>
      </c>
      <c r="G23" s="92">
        <v>6.3666666666999996</v>
      </c>
    </row>
    <row r="25" spans="1:9" ht="13.9" customHeight="1">
      <c r="A25" s="88" t="s">
        <v>538</v>
      </c>
      <c r="B25" s="88"/>
      <c r="C25" s="88"/>
      <c r="D25" s="88"/>
      <c r="E25" s="88"/>
      <c r="F25" s="88"/>
      <c r="G25" s="88"/>
      <c r="H25" s="88"/>
      <c r="I25" s="88"/>
    </row>
    <row r="26" spans="1:9">
      <c r="A26" s="88" t="s">
        <v>670</v>
      </c>
      <c r="B26" s="88"/>
      <c r="C26" s="88"/>
      <c r="D26" s="88"/>
      <c r="E26" s="88"/>
      <c r="F26" s="88"/>
      <c r="G26" s="88"/>
      <c r="H26" s="88"/>
      <c r="I26" s="88"/>
    </row>
    <row r="27" spans="1:9">
      <c r="A27" s="88" t="s">
        <v>671</v>
      </c>
      <c r="B27" s="88"/>
      <c r="C27" s="88"/>
      <c r="D27" s="88"/>
      <c r="E27" s="88"/>
      <c r="F27" s="88"/>
      <c r="G27" s="88"/>
      <c r="H27" s="88"/>
      <c r="I27" s="88"/>
    </row>
  </sheetData>
  <mergeCells count="1">
    <mergeCell ref="B6:G6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ColWidth="9.140625" defaultRowHeight="12.75"/>
  <cols>
    <col min="1" max="16384" width="9.140625" style="53"/>
  </cols>
  <sheetData>
    <row r="1" spans="1:9">
      <c r="A1" s="58" t="s">
        <v>672</v>
      </c>
    </row>
    <row r="2" spans="1:9" ht="13.9" customHeight="1">
      <c r="A2" s="88" t="s">
        <v>673</v>
      </c>
      <c r="B2" s="88"/>
      <c r="C2" s="88"/>
      <c r="D2" s="88"/>
      <c r="E2" s="88"/>
      <c r="F2" s="88"/>
      <c r="G2" s="88"/>
      <c r="H2" s="88"/>
      <c r="I2" s="88"/>
    </row>
    <row r="3" spans="1:9" ht="13.9" customHeight="1">
      <c r="A3" s="88" t="s">
        <v>674</v>
      </c>
      <c r="B3" s="88"/>
      <c r="C3" s="88"/>
      <c r="D3" s="88"/>
      <c r="E3" s="88"/>
      <c r="F3" s="88"/>
      <c r="G3" s="88"/>
      <c r="H3" s="88"/>
      <c r="I3" s="88"/>
    </row>
    <row r="4" spans="1:9" ht="13.9" customHeight="1">
      <c r="A4" s="88" t="s">
        <v>663</v>
      </c>
      <c r="B4" s="88"/>
      <c r="C4" s="88"/>
      <c r="D4" s="88"/>
      <c r="E4" s="88"/>
      <c r="F4" s="88"/>
      <c r="G4" s="88"/>
      <c r="H4" s="88"/>
      <c r="I4" s="88"/>
    </row>
    <row r="6" spans="1:9">
      <c r="B6" s="89" t="s">
        <v>675</v>
      </c>
      <c r="C6" s="89"/>
      <c r="D6" s="89"/>
      <c r="E6" s="89"/>
      <c r="F6" s="89"/>
      <c r="G6" s="89"/>
    </row>
    <row r="7" spans="1:9">
      <c r="A7" s="53" t="s">
        <v>657</v>
      </c>
      <c r="B7" s="56" t="s">
        <v>224</v>
      </c>
      <c r="C7" s="56" t="s">
        <v>618</v>
      </c>
      <c r="D7" s="56" t="s">
        <v>619</v>
      </c>
      <c r="E7" s="56" t="s">
        <v>620</v>
      </c>
      <c r="F7" s="56" t="s">
        <v>621</v>
      </c>
      <c r="G7" s="56" t="s">
        <v>622</v>
      </c>
    </row>
    <row r="8" spans="1:9">
      <c r="A8" s="90">
        <v>-8</v>
      </c>
      <c r="B8" s="92">
        <v>136.23556741135937</v>
      </c>
      <c r="C8" s="92">
        <v>114.66666666666667</v>
      </c>
      <c r="D8" s="92">
        <v>72.333333333333329</v>
      </c>
      <c r="E8" s="92">
        <v>173</v>
      </c>
      <c r="F8" s="92">
        <v>46</v>
      </c>
      <c r="G8" s="92">
        <v>252</v>
      </c>
    </row>
    <row r="9" spans="1:9">
      <c r="A9" s="90">
        <v>-7</v>
      </c>
      <c r="B9" s="92">
        <v>143.64560075217736</v>
      </c>
      <c r="C9" s="92">
        <v>121</v>
      </c>
      <c r="D9" s="92">
        <v>77</v>
      </c>
      <c r="E9" s="92">
        <v>183</v>
      </c>
      <c r="F9" s="92">
        <v>49</v>
      </c>
      <c r="G9" s="92">
        <v>263</v>
      </c>
    </row>
    <row r="10" spans="1:9">
      <c r="A10" s="90">
        <v>-6</v>
      </c>
      <c r="B10" s="92">
        <v>149.39376513317188</v>
      </c>
      <c r="C10" s="92">
        <v>125.66666666666667</v>
      </c>
      <c r="D10" s="92">
        <v>79</v>
      </c>
      <c r="E10" s="92">
        <v>191</v>
      </c>
      <c r="F10" s="92">
        <v>52</v>
      </c>
      <c r="G10" s="92">
        <v>279</v>
      </c>
    </row>
    <row r="11" spans="1:9">
      <c r="A11" s="90">
        <v>-5</v>
      </c>
      <c r="B11" s="92">
        <v>158.16693673786719</v>
      </c>
      <c r="C11" s="92">
        <v>130.5</v>
      </c>
      <c r="D11" s="92">
        <v>84</v>
      </c>
      <c r="E11" s="92">
        <v>203</v>
      </c>
      <c r="F11" s="92">
        <v>53</v>
      </c>
      <c r="G11" s="92">
        <v>294</v>
      </c>
    </row>
    <row r="12" spans="1:9">
      <c r="A12" s="90">
        <v>-4</v>
      </c>
      <c r="B12" s="92">
        <v>169.64245403212655</v>
      </c>
      <c r="C12" s="92">
        <v>140</v>
      </c>
      <c r="D12" s="92">
        <v>92</v>
      </c>
      <c r="E12" s="92">
        <v>218</v>
      </c>
      <c r="F12" s="92">
        <v>56</v>
      </c>
      <c r="G12" s="92">
        <v>322</v>
      </c>
    </row>
    <row r="13" spans="1:9">
      <c r="A13" s="90">
        <v>-3</v>
      </c>
      <c r="B13" s="92">
        <v>180.85933468357251</v>
      </c>
      <c r="C13" s="92">
        <v>151.5</v>
      </c>
      <c r="D13" s="92">
        <v>95</v>
      </c>
      <c r="E13" s="92">
        <v>233</v>
      </c>
      <c r="F13" s="92">
        <v>58</v>
      </c>
      <c r="G13" s="92">
        <v>342</v>
      </c>
    </row>
    <row r="14" spans="1:9">
      <c r="A14" s="90">
        <v>-2</v>
      </c>
      <c r="B14" s="92">
        <v>195.21523585007748</v>
      </c>
      <c r="C14" s="92">
        <v>164</v>
      </c>
      <c r="D14" s="92">
        <v>101</v>
      </c>
      <c r="E14" s="92">
        <v>256</v>
      </c>
      <c r="F14" s="92">
        <v>62</v>
      </c>
      <c r="G14" s="92">
        <v>370</v>
      </c>
    </row>
    <row r="15" spans="1:9">
      <c r="A15" s="90">
        <v>-1</v>
      </c>
      <c r="B15" s="92">
        <v>221.36710694467988</v>
      </c>
      <c r="C15" s="92">
        <v>189</v>
      </c>
      <c r="D15" s="92">
        <v>112</v>
      </c>
      <c r="E15" s="92">
        <v>295.66666666666669</v>
      </c>
      <c r="F15" s="92">
        <v>65.666666666666671</v>
      </c>
      <c r="G15" s="92">
        <v>426</v>
      </c>
    </row>
    <row r="16" spans="1:9">
      <c r="A16" s="90">
        <v>0</v>
      </c>
      <c r="B16" s="92">
        <v>220.41839565945494</v>
      </c>
      <c r="C16" s="92">
        <v>189.33333333333334</v>
      </c>
      <c r="D16" s="92">
        <v>107</v>
      </c>
      <c r="E16" s="92">
        <v>294</v>
      </c>
      <c r="F16" s="92">
        <v>60</v>
      </c>
      <c r="G16" s="92">
        <v>427.5</v>
      </c>
    </row>
    <row r="17" spans="1:9">
      <c r="A17" s="90">
        <v>1</v>
      </c>
      <c r="B17" s="92">
        <v>220.9708512749072</v>
      </c>
      <c r="C17" s="92">
        <v>192.16666666666669</v>
      </c>
      <c r="D17" s="92">
        <v>102.41666666666666</v>
      </c>
      <c r="E17" s="92">
        <v>307</v>
      </c>
      <c r="F17" s="92">
        <v>54.5</v>
      </c>
      <c r="G17" s="92">
        <v>432</v>
      </c>
    </row>
    <row r="18" spans="1:9">
      <c r="A18" s="90">
        <v>2</v>
      </c>
      <c r="B18" s="92">
        <v>233.66972462375927</v>
      </c>
      <c r="C18" s="92">
        <v>207.33333333333334</v>
      </c>
      <c r="D18" s="92">
        <v>112.33333333333333</v>
      </c>
      <c r="E18" s="92">
        <v>322</v>
      </c>
      <c r="F18" s="92">
        <v>56.75</v>
      </c>
      <c r="G18" s="92">
        <v>453</v>
      </c>
    </row>
    <row r="19" spans="1:9">
      <c r="A19" s="90">
        <v>3</v>
      </c>
      <c r="B19" s="92">
        <v>240.83364695656232</v>
      </c>
      <c r="C19" s="92">
        <v>215.33333333333334</v>
      </c>
      <c r="D19" s="92">
        <v>115</v>
      </c>
      <c r="E19" s="92">
        <v>331.5</v>
      </c>
      <c r="F19" s="92">
        <v>61.333333333333336</v>
      </c>
      <c r="G19" s="92">
        <v>460.33333333333331</v>
      </c>
    </row>
    <row r="20" spans="1:9">
      <c r="A20" s="90">
        <v>4</v>
      </c>
      <c r="B20" s="92">
        <v>243.9848424054307</v>
      </c>
      <c r="C20" s="92">
        <v>218</v>
      </c>
      <c r="D20" s="92">
        <v>116</v>
      </c>
      <c r="E20" s="92">
        <v>334</v>
      </c>
      <c r="F20" s="92">
        <v>59</v>
      </c>
      <c r="G20" s="92">
        <v>482</v>
      </c>
    </row>
    <row r="21" spans="1:9">
      <c r="A21" s="90">
        <v>5</v>
      </c>
      <c r="B21" s="92">
        <v>249.08610671171618</v>
      </c>
      <c r="C21" s="92">
        <v>221</v>
      </c>
      <c r="D21" s="92">
        <v>116</v>
      </c>
      <c r="E21" s="92">
        <v>346.33333333333331</v>
      </c>
      <c r="F21" s="92">
        <v>64.5</v>
      </c>
      <c r="G21" s="92">
        <v>490</v>
      </c>
    </row>
    <row r="22" spans="1:9">
      <c r="A22" s="90">
        <v>6</v>
      </c>
      <c r="B22" s="92">
        <v>248.80274531236842</v>
      </c>
      <c r="C22" s="92">
        <v>221.33333333333334</v>
      </c>
      <c r="D22" s="92">
        <v>114</v>
      </c>
      <c r="E22" s="92">
        <v>344.33333333333331</v>
      </c>
      <c r="F22" s="92">
        <v>60</v>
      </c>
      <c r="G22" s="92">
        <v>490.5</v>
      </c>
    </row>
    <row r="23" spans="1:9">
      <c r="A23" s="90">
        <v>7</v>
      </c>
      <c r="B23" s="92">
        <v>247.96806935286955</v>
      </c>
      <c r="C23" s="92">
        <v>215.33333333333334</v>
      </c>
      <c r="D23" s="92">
        <v>105</v>
      </c>
      <c r="E23" s="92">
        <v>349</v>
      </c>
      <c r="F23" s="92">
        <v>56</v>
      </c>
      <c r="G23" s="92">
        <v>499</v>
      </c>
    </row>
    <row r="25" spans="1:9" ht="13.9" customHeight="1">
      <c r="A25" s="88" t="s">
        <v>538</v>
      </c>
      <c r="B25" s="88"/>
      <c r="C25" s="88"/>
      <c r="D25" s="88"/>
      <c r="E25" s="88"/>
      <c r="F25" s="88"/>
      <c r="G25" s="88"/>
      <c r="H25" s="88"/>
      <c r="I25" s="88"/>
    </row>
    <row r="26" spans="1:9">
      <c r="A26" s="88" t="s">
        <v>676</v>
      </c>
      <c r="B26" s="88"/>
      <c r="C26" s="88"/>
      <c r="D26" s="88"/>
      <c r="E26" s="88"/>
      <c r="F26" s="88"/>
      <c r="G26" s="88"/>
      <c r="H26" s="88"/>
      <c r="I26" s="88"/>
    </row>
    <row r="27" spans="1:9">
      <c r="A27" s="88" t="s">
        <v>677</v>
      </c>
      <c r="B27" s="88"/>
      <c r="C27" s="88"/>
      <c r="D27" s="88"/>
      <c r="E27" s="88"/>
      <c r="F27" s="88"/>
      <c r="G27" s="88"/>
      <c r="H27" s="88"/>
      <c r="I27" s="88"/>
    </row>
  </sheetData>
  <mergeCells count="1">
    <mergeCell ref="B6:G6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/>
  </sheetViews>
  <sheetFormatPr defaultColWidth="9.140625" defaultRowHeight="12.75"/>
  <cols>
    <col min="1" max="16384" width="9.140625" style="53"/>
  </cols>
  <sheetData>
    <row r="1" spans="1:8">
      <c r="A1" s="58" t="s">
        <v>678</v>
      </c>
    </row>
    <row r="2" spans="1:8" ht="13.9" customHeight="1">
      <c r="A2" s="88" t="s">
        <v>679</v>
      </c>
      <c r="B2" s="88"/>
      <c r="C2" s="88"/>
      <c r="D2" s="88"/>
      <c r="E2" s="88"/>
      <c r="F2" s="88"/>
      <c r="G2" s="88"/>
      <c r="H2" s="88"/>
    </row>
    <row r="3" spans="1:8" ht="13.9" customHeight="1">
      <c r="A3" s="88" t="s">
        <v>654</v>
      </c>
      <c r="B3" s="88"/>
      <c r="C3" s="88"/>
      <c r="D3" s="88"/>
      <c r="E3" s="88"/>
      <c r="F3" s="88"/>
      <c r="G3" s="88"/>
      <c r="H3" s="88"/>
    </row>
    <row r="4" spans="1:8" ht="13.9" customHeight="1">
      <c r="A4" s="88" t="s">
        <v>655</v>
      </c>
      <c r="B4" s="88"/>
      <c r="C4" s="88"/>
      <c r="D4" s="88"/>
      <c r="E4" s="88"/>
      <c r="F4" s="88"/>
      <c r="G4" s="88"/>
      <c r="H4" s="88"/>
    </row>
    <row r="5" spans="1:8">
      <c r="A5" s="88"/>
      <c r="B5" s="88"/>
      <c r="C5" s="88"/>
      <c r="D5" s="88"/>
      <c r="E5" s="88"/>
      <c r="F5" s="88"/>
      <c r="G5" s="88"/>
      <c r="H5" s="88"/>
    </row>
    <row r="6" spans="1:8">
      <c r="B6" s="89" t="s">
        <v>680</v>
      </c>
      <c r="C6" s="89"/>
      <c r="D6" s="89"/>
      <c r="E6" s="89"/>
      <c r="F6" s="89"/>
      <c r="G6" s="89"/>
    </row>
    <row r="7" spans="1:8">
      <c r="A7" s="53" t="s">
        <v>657</v>
      </c>
      <c r="B7" s="56" t="s">
        <v>224</v>
      </c>
      <c r="C7" s="56" t="s">
        <v>618</v>
      </c>
      <c r="D7" s="56" t="s">
        <v>619</v>
      </c>
      <c r="E7" s="56" t="s">
        <v>620</v>
      </c>
      <c r="F7" s="56" t="s">
        <v>621</v>
      </c>
      <c r="G7" s="56" t="s">
        <v>622</v>
      </c>
    </row>
    <row r="8" spans="1:8">
      <c r="A8" s="90">
        <v>-8</v>
      </c>
      <c r="B8" s="92">
        <v>3.504385647596489</v>
      </c>
      <c r="C8" s="92">
        <v>3.6</v>
      </c>
      <c r="D8" s="92">
        <v>3.2050000000000001</v>
      </c>
      <c r="E8" s="92">
        <v>3.83</v>
      </c>
      <c r="F8" s="92">
        <v>2.85</v>
      </c>
      <c r="G8" s="92">
        <v>4.0999999999999996</v>
      </c>
    </row>
    <row r="9" spans="1:8">
      <c r="A9" s="90">
        <v>-7</v>
      </c>
      <c r="B9" s="92">
        <v>3.4923029127125722</v>
      </c>
      <c r="C9" s="92">
        <v>3.5666666666666669</v>
      </c>
      <c r="D9" s="92">
        <v>3.2</v>
      </c>
      <c r="E9" s="92">
        <v>3.8066666666666671</v>
      </c>
      <c r="F9" s="92">
        <v>2.8</v>
      </c>
      <c r="G9" s="92">
        <v>4.0999999999999996</v>
      </c>
    </row>
    <row r="10" spans="1:8">
      <c r="A10" s="90">
        <v>-6</v>
      </c>
      <c r="B10" s="92">
        <v>3.4549879484441552</v>
      </c>
      <c r="C10" s="92">
        <v>3.5</v>
      </c>
      <c r="D10" s="92">
        <v>3.1666666666666665</v>
      </c>
      <c r="E10" s="92">
        <v>3.8</v>
      </c>
      <c r="F10" s="92">
        <v>2.8</v>
      </c>
      <c r="G10" s="92">
        <v>4.0999999999999996</v>
      </c>
    </row>
    <row r="11" spans="1:8">
      <c r="A11" s="90">
        <v>-5</v>
      </c>
      <c r="B11" s="92">
        <v>3.4366080815363365</v>
      </c>
      <c r="C11" s="92">
        <v>3.5</v>
      </c>
      <c r="D11" s="92">
        <v>3.1</v>
      </c>
      <c r="E11" s="92">
        <v>3.8</v>
      </c>
      <c r="F11" s="92">
        <v>2.7</v>
      </c>
      <c r="G11" s="92">
        <v>4.05</v>
      </c>
    </row>
    <row r="12" spans="1:8">
      <c r="A12" s="90">
        <v>-4</v>
      </c>
      <c r="B12" s="92">
        <v>3.3920062125513089</v>
      </c>
      <c r="C12" s="92">
        <v>3.5</v>
      </c>
      <c r="D12" s="92">
        <v>3.1</v>
      </c>
      <c r="E12" s="92">
        <v>3.8</v>
      </c>
      <c r="F12" s="92">
        <v>2.65</v>
      </c>
      <c r="G12" s="92">
        <v>4</v>
      </c>
    </row>
    <row r="13" spans="1:8">
      <c r="A13" s="90">
        <v>-3</v>
      </c>
      <c r="B13" s="92">
        <v>3.362821369378699</v>
      </c>
      <c r="C13" s="92">
        <v>3.4016666666666664</v>
      </c>
      <c r="D13" s="92">
        <v>3</v>
      </c>
      <c r="E13" s="92">
        <v>3.7749999999999999</v>
      </c>
      <c r="F13" s="92">
        <v>2.6</v>
      </c>
      <c r="G13" s="92">
        <v>4</v>
      </c>
    </row>
    <row r="14" spans="1:8">
      <c r="A14" s="90">
        <v>-2</v>
      </c>
      <c r="B14" s="92">
        <v>3.3147045212852477</v>
      </c>
      <c r="C14" s="92">
        <v>3.4</v>
      </c>
      <c r="D14" s="92">
        <v>3</v>
      </c>
      <c r="E14" s="92">
        <v>3.7</v>
      </c>
      <c r="F14" s="92">
        <v>2.5</v>
      </c>
      <c r="G14" s="92">
        <v>4</v>
      </c>
    </row>
    <row r="15" spans="1:8">
      <c r="A15" s="90">
        <v>-1</v>
      </c>
      <c r="B15" s="92">
        <v>3.2727393314310338</v>
      </c>
      <c r="C15" s="92">
        <v>3.35</v>
      </c>
      <c r="D15" s="92">
        <v>2.9</v>
      </c>
      <c r="E15" s="92">
        <v>3.7</v>
      </c>
      <c r="F15" s="92">
        <v>2.4</v>
      </c>
      <c r="G15" s="92">
        <v>4</v>
      </c>
    </row>
    <row r="16" spans="1:8">
      <c r="A16" s="90">
        <v>0</v>
      </c>
      <c r="B16" s="92">
        <v>3.3509760116157388</v>
      </c>
      <c r="C16" s="92">
        <v>3.4</v>
      </c>
      <c r="D16" s="92">
        <v>3</v>
      </c>
      <c r="E16" s="92">
        <v>3.8</v>
      </c>
      <c r="F16" s="92">
        <v>2.5</v>
      </c>
      <c r="G16" s="92">
        <v>4.0750000000000002</v>
      </c>
    </row>
    <row r="17" spans="1:8">
      <c r="A17" s="90">
        <v>1</v>
      </c>
      <c r="B17" s="92">
        <v>3.5345390922576025</v>
      </c>
      <c r="C17" s="92">
        <v>3.6</v>
      </c>
      <c r="D17" s="92">
        <v>3.2333333333333338</v>
      </c>
      <c r="E17" s="92">
        <v>3.9</v>
      </c>
      <c r="F17" s="92">
        <v>2.8</v>
      </c>
      <c r="G17" s="92">
        <v>4.166666666666667</v>
      </c>
    </row>
    <row r="18" spans="1:8">
      <c r="A18" s="90">
        <v>2</v>
      </c>
      <c r="B18" s="92">
        <v>3.5993914495960033</v>
      </c>
      <c r="C18" s="92">
        <v>3.6724999999999999</v>
      </c>
      <c r="D18" s="92">
        <v>3.3000000000000003</v>
      </c>
      <c r="E18" s="92">
        <v>3.9666666666666663</v>
      </c>
      <c r="F18" s="92">
        <v>2.9</v>
      </c>
      <c r="G18" s="92">
        <v>4.2</v>
      </c>
    </row>
    <row r="19" spans="1:8">
      <c r="A19" s="90">
        <v>3</v>
      </c>
      <c r="B19" s="92">
        <v>3.6501659920350789</v>
      </c>
      <c r="C19" s="92">
        <v>3.7</v>
      </c>
      <c r="D19" s="92">
        <v>3.4</v>
      </c>
      <c r="E19" s="92">
        <v>4</v>
      </c>
      <c r="F19" s="92">
        <v>3</v>
      </c>
      <c r="G19" s="92">
        <v>4.2333333333333334</v>
      </c>
    </row>
    <row r="20" spans="1:8">
      <c r="A20" s="90">
        <v>4</v>
      </c>
      <c r="B20" s="92">
        <v>3.6542856135174495</v>
      </c>
      <c r="C20" s="92">
        <v>3.7</v>
      </c>
      <c r="D20" s="92">
        <v>3.4</v>
      </c>
      <c r="E20" s="92">
        <v>4</v>
      </c>
      <c r="F20" s="92">
        <v>3</v>
      </c>
      <c r="G20" s="92">
        <v>4.2666666666666666</v>
      </c>
    </row>
    <row r="21" spans="1:8">
      <c r="A21" s="90">
        <v>5</v>
      </c>
      <c r="B21" s="92">
        <v>3.6938907679277224</v>
      </c>
      <c r="C21" s="92">
        <v>3.75</v>
      </c>
      <c r="D21" s="92">
        <v>3.4</v>
      </c>
      <c r="E21" s="92">
        <v>4</v>
      </c>
      <c r="F21" s="92">
        <v>3.1</v>
      </c>
      <c r="G21" s="92">
        <v>4.25</v>
      </c>
    </row>
    <row r="22" spans="1:8">
      <c r="A22" s="90">
        <v>6</v>
      </c>
      <c r="B22" s="92">
        <v>3.6806569790703829</v>
      </c>
      <c r="C22" s="92">
        <v>3.7333333333333329</v>
      </c>
      <c r="D22" s="92">
        <v>3.4</v>
      </c>
      <c r="E22" s="92">
        <v>4</v>
      </c>
      <c r="F22" s="92">
        <v>3</v>
      </c>
      <c r="G22" s="92">
        <v>4.25</v>
      </c>
    </row>
    <row r="23" spans="1:8">
      <c r="A23" s="90">
        <v>7</v>
      </c>
      <c r="B23" s="92">
        <v>3.6940609084874141</v>
      </c>
      <c r="C23" s="92">
        <v>3.75</v>
      </c>
      <c r="D23" s="92">
        <v>3.4333333333333331</v>
      </c>
      <c r="E23" s="92">
        <v>4</v>
      </c>
      <c r="F23" s="92">
        <v>3.05</v>
      </c>
      <c r="G23" s="92">
        <v>4.3</v>
      </c>
    </row>
    <row r="25" spans="1:8" ht="13.9" customHeight="1">
      <c r="A25" s="88" t="s">
        <v>681</v>
      </c>
      <c r="B25" s="88"/>
      <c r="C25" s="88"/>
      <c r="D25" s="88"/>
      <c r="E25" s="88"/>
      <c r="F25" s="88"/>
      <c r="G25" s="88"/>
      <c r="H25" s="88"/>
    </row>
    <row r="26" spans="1:8">
      <c r="A26" s="88" t="s">
        <v>682</v>
      </c>
      <c r="B26" s="88"/>
      <c r="C26" s="88"/>
      <c r="D26" s="88"/>
      <c r="E26" s="88"/>
      <c r="F26" s="88"/>
      <c r="G26" s="88"/>
      <c r="H26" s="88"/>
    </row>
    <row r="27" spans="1:8">
      <c r="A27" s="88" t="s">
        <v>683</v>
      </c>
      <c r="B27" s="88"/>
      <c r="C27" s="88"/>
      <c r="D27" s="88"/>
      <c r="E27" s="88"/>
      <c r="F27" s="88"/>
      <c r="G27" s="88"/>
      <c r="H27" s="88"/>
    </row>
  </sheetData>
  <mergeCells count="1"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>
      <selection activeCell="C22" sqref="C22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2" s="2" customFormat="1">
      <c r="A1" s="2" t="s">
        <v>248</v>
      </c>
      <c r="B1" s="21"/>
    </row>
    <row r="2" spans="1:2" s="2" customFormat="1">
      <c r="A2" s="2" t="s">
        <v>392</v>
      </c>
      <c r="B2" s="21"/>
    </row>
    <row r="4" spans="1:2" s="2" customFormat="1">
      <c r="A4" s="2" t="s">
        <v>150</v>
      </c>
      <c r="B4" s="21" t="s">
        <v>405</v>
      </c>
    </row>
    <row r="5" spans="1:2" s="2" customFormat="1">
      <c r="A5" s="2" t="s">
        <v>99</v>
      </c>
      <c r="B5" s="26">
        <v>10.25</v>
      </c>
    </row>
    <row r="6" spans="1:2" s="2" customFormat="1">
      <c r="A6" s="2" t="s">
        <v>100</v>
      </c>
      <c r="B6" s="26">
        <v>8.43</v>
      </c>
    </row>
    <row r="7" spans="1:2" s="2" customFormat="1">
      <c r="A7" s="2" t="s">
        <v>101</v>
      </c>
      <c r="B7" s="26">
        <v>9.35</v>
      </c>
    </row>
    <row r="8" spans="1:2" s="2" customFormat="1">
      <c r="A8" s="2" t="s">
        <v>102</v>
      </c>
      <c r="B8" s="26">
        <v>10.98</v>
      </c>
    </row>
    <row r="9" spans="1:2" s="2" customFormat="1">
      <c r="A9" s="2" t="s">
        <v>103</v>
      </c>
      <c r="B9" s="26">
        <v>10.199999999999999</v>
      </c>
    </row>
    <row r="10" spans="1:2" s="2" customFormat="1">
      <c r="A10" s="2" t="s">
        <v>104</v>
      </c>
      <c r="B10" s="26">
        <v>9.94</v>
      </c>
    </row>
    <row r="11" spans="1:2" s="2" customFormat="1">
      <c r="A11" s="2" t="s">
        <v>105</v>
      </c>
      <c r="B11" s="26">
        <v>9.1199999999999992</v>
      </c>
    </row>
    <row r="12" spans="1:2" s="2" customFormat="1">
      <c r="A12" s="2" t="s">
        <v>106</v>
      </c>
      <c r="B12" s="26">
        <v>8.3000000000000007</v>
      </c>
    </row>
    <row r="13" spans="1:2" s="2" customFormat="1">
      <c r="A13" s="2" t="s">
        <v>107</v>
      </c>
      <c r="B13" s="26">
        <v>9.1</v>
      </c>
    </row>
    <row r="14" spans="1:2" s="2" customFormat="1">
      <c r="A14" s="2" t="s">
        <v>108</v>
      </c>
      <c r="B14" s="26">
        <v>10.06</v>
      </c>
    </row>
    <row r="15" spans="1:2" s="2" customFormat="1">
      <c r="A15" s="2" t="s">
        <v>109</v>
      </c>
      <c r="B15" s="26">
        <v>9.1999999999999993</v>
      </c>
    </row>
    <row r="16" spans="1:2" s="2" customFormat="1">
      <c r="A16" s="2" t="s">
        <v>110</v>
      </c>
      <c r="B16" s="26">
        <v>8.61</v>
      </c>
    </row>
    <row r="17" spans="1:2" s="2" customFormat="1">
      <c r="A17" s="2" t="s">
        <v>111</v>
      </c>
      <c r="B17" s="26">
        <v>10.46</v>
      </c>
    </row>
    <row r="18" spans="1:2" s="2" customFormat="1">
      <c r="A18" s="2" t="s">
        <v>112</v>
      </c>
      <c r="B18" s="26">
        <v>11.96</v>
      </c>
    </row>
    <row r="19" spans="1:2" s="2" customFormat="1">
      <c r="A19" s="2" t="s">
        <v>113</v>
      </c>
      <c r="B19" s="26">
        <v>10.39</v>
      </c>
    </row>
    <row r="20" spans="1:2" s="2" customFormat="1">
      <c r="A20" s="2" t="s">
        <v>114</v>
      </c>
      <c r="B20" s="26">
        <v>10.92</v>
      </c>
    </row>
    <row r="21" spans="1:2" s="2" customFormat="1">
      <c r="A21" s="2" t="s">
        <v>115</v>
      </c>
      <c r="B21" s="26">
        <v>10.55</v>
      </c>
    </row>
    <row r="22" spans="1:2" s="2" customFormat="1">
      <c r="A22" s="2" t="s">
        <v>116</v>
      </c>
      <c r="B22" s="26">
        <v>10.84</v>
      </c>
    </row>
    <row r="23" spans="1:2" s="2" customFormat="1">
      <c r="A23" s="2" t="s">
        <v>117</v>
      </c>
      <c r="B23" s="26">
        <v>9.6199999999999992</v>
      </c>
    </row>
    <row r="24" spans="1:2" s="2" customFormat="1">
      <c r="A24" s="2" t="s">
        <v>118</v>
      </c>
      <c r="B24" s="26">
        <v>9.8699999999999992</v>
      </c>
    </row>
    <row r="25" spans="1:2" s="2" customFormat="1">
      <c r="A25" s="2" t="s">
        <v>119</v>
      </c>
      <c r="B25" s="26">
        <v>9.39</v>
      </c>
    </row>
    <row r="26" spans="1:2" s="2" customFormat="1">
      <c r="A26" s="2" t="s">
        <v>120</v>
      </c>
      <c r="B26" s="26">
        <v>10.48</v>
      </c>
    </row>
    <row r="27" spans="1:2" s="2" customFormat="1">
      <c r="A27" s="2" t="s">
        <v>121</v>
      </c>
      <c r="B27" s="26">
        <v>10.5</v>
      </c>
    </row>
    <row r="28" spans="1:2" s="2" customFormat="1">
      <c r="A28" s="2" t="s">
        <v>122</v>
      </c>
      <c r="B28" s="26">
        <v>10.76</v>
      </c>
    </row>
    <row r="29" spans="1:2" s="2" customFormat="1">
      <c r="A29" s="2" t="s">
        <v>123</v>
      </c>
      <c r="B29" s="26">
        <v>10.66</v>
      </c>
    </row>
    <row r="30" spans="1:2" s="2" customFormat="1">
      <c r="A30" s="2" t="s">
        <v>124</v>
      </c>
      <c r="B30" s="26">
        <v>8.61</v>
      </c>
    </row>
    <row r="31" spans="1:2" s="2" customFormat="1">
      <c r="A31" s="2" t="s">
        <v>125</v>
      </c>
      <c r="B31" s="26">
        <v>9.27</v>
      </c>
    </row>
    <row r="32" spans="1:2" s="2" customFormat="1">
      <c r="A32" s="2" t="s">
        <v>126</v>
      </c>
      <c r="B32" s="26">
        <v>8.57</v>
      </c>
    </row>
    <row r="33" spans="1:7">
      <c r="A33" s="2" t="s">
        <v>127</v>
      </c>
      <c r="B33" s="26">
        <v>12.46</v>
      </c>
    </row>
    <row r="34" spans="1:7">
      <c r="A34" s="2" t="s">
        <v>128</v>
      </c>
      <c r="B34" s="26">
        <v>10.15</v>
      </c>
    </row>
    <row r="35" spans="1:7">
      <c r="A35" s="2" t="s">
        <v>129</v>
      </c>
      <c r="B35" s="26">
        <v>9.5</v>
      </c>
    </row>
    <row r="36" spans="1:7">
      <c r="A36" s="2" t="s">
        <v>130</v>
      </c>
      <c r="B36" s="26">
        <v>9.9600000000000009</v>
      </c>
    </row>
    <row r="37" spans="1:7">
      <c r="A37" s="2" t="s">
        <v>131</v>
      </c>
      <c r="B37" s="26">
        <v>9.4</v>
      </c>
    </row>
    <row r="38" spans="1:7">
      <c r="A38" s="2" t="s">
        <v>132</v>
      </c>
      <c r="B38" s="26">
        <v>10.51</v>
      </c>
    </row>
    <row r="39" spans="1:7">
      <c r="A39" s="2" t="s">
        <v>133</v>
      </c>
      <c r="B39" s="26">
        <v>9.8699999999999992</v>
      </c>
      <c r="D39" s="2" t="s">
        <v>6</v>
      </c>
    </row>
    <row r="40" spans="1:7">
      <c r="A40" s="2" t="s">
        <v>134</v>
      </c>
      <c r="B40" s="26">
        <v>10.28</v>
      </c>
    </row>
    <row r="41" spans="1:7">
      <c r="A41" s="2" t="s">
        <v>135</v>
      </c>
      <c r="B41" s="26">
        <v>9.41</v>
      </c>
    </row>
    <row r="42" spans="1:7">
      <c r="A42" s="2" t="s">
        <v>136</v>
      </c>
      <c r="B42" s="26">
        <v>10.67</v>
      </c>
    </row>
    <row r="43" spans="1:7">
      <c r="A43" s="2" t="s">
        <v>137</v>
      </c>
      <c r="B43" s="26">
        <v>10.18</v>
      </c>
    </row>
    <row r="44" spans="1:7">
      <c r="A44" s="2" t="s">
        <v>138</v>
      </c>
      <c r="B44" s="26">
        <v>8.76</v>
      </c>
    </row>
    <row r="45" spans="1:7">
      <c r="A45" s="2" t="s">
        <v>139</v>
      </c>
      <c r="B45" s="26">
        <v>8.11</v>
      </c>
    </row>
    <row r="46" spans="1:7">
      <c r="A46" s="2" t="s">
        <v>140</v>
      </c>
      <c r="B46" s="26">
        <v>10.38</v>
      </c>
      <c r="G46" s="2" t="s">
        <v>6</v>
      </c>
    </row>
    <row r="47" spans="1:7">
      <c r="A47" s="2" t="s">
        <v>141</v>
      </c>
      <c r="B47" s="26">
        <v>8.92</v>
      </c>
    </row>
    <row r="48" spans="1:7">
      <c r="A48" s="2" t="s">
        <v>142</v>
      </c>
      <c r="B48" s="26">
        <v>9.35</v>
      </c>
    </row>
    <row r="49" spans="1:6">
      <c r="A49" s="2" t="s">
        <v>143</v>
      </c>
      <c r="B49" s="26">
        <v>9.6</v>
      </c>
    </row>
    <row r="50" spans="1:6">
      <c r="A50" s="2" t="s">
        <v>144</v>
      </c>
      <c r="B50" s="26">
        <v>9.3000000000000007</v>
      </c>
      <c r="E50" s="2" t="s">
        <v>6</v>
      </c>
      <c r="F50" s="2" t="s">
        <v>6</v>
      </c>
    </row>
    <row r="51" spans="1:6">
      <c r="A51" s="2" t="s">
        <v>145</v>
      </c>
      <c r="B51" s="26">
        <v>12.62</v>
      </c>
    </row>
    <row r="52" spans="1:6">
      <c r="A52" s="2" t="s">
        <v>146</v>
      </c>
      <c r="B52" s="26">
        <v>9.49</v>
      </c>
    </row>
    <row r="53" spans="1:6">
      <c r="A53" s="2" t="s">
        <v>147</v>
      </c>
      <c r="B53" s="26">
        <v>10.83</v>
      </c>
    </row>
    <row r="54" spans="1:6">
      <c r="A54" s="2" t="s">
        <v>148</v>
      </c>
      <c r="B54" s="26">
        <v>10.47</v>
      </c>
    </row>
    <row r="55" spans="1:6">
      <c r="A55" s="2" t="s">
        <v>149</v>
      </c>
      <c r="B55" s="26">
        <v>9.42</v>
      </c>
    </row>
    <row r="57" spans="1:6">
      <c r="A57" s="2" t="s">
        <v>324</v>
      </c>
    </row>
    <row r="58" spans="1:6">
      <c r="A58" s="2" t="s">
        <v>325</v>
      </c>
    </row>
    <row r="59" spans="1:6">
      <c r="A59" s="2" t="s">
        <v>326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topLeftCell="A13" workbookViewId="0">
      <selection activeCell="B5" sqref="B5:B55"/>
    </sheetView>
  </sheetViews>
  <sheetFormatPr defaultColWidth="30.85546875" defaultRowHeight="12.75"/>
  <cols>
    <col min="1" max="1" width="38" style="2" customWidth="1"/>
    <col min="2" max="2" width="24" style="21" customWidth="1"/>
    <col min="3" max="3" width="22.42578125" style="21" customWidth="1"/>
    <col min="4" max="16384" width="30.85546875" style="2"/>
  </cols>
  <sheetData>
    <row r="1" spans="1:2" s="2" customFormat="1">
      <c r="A1" s="2" t="s">
        <v>249</v>
      </c>
      <c r="B1" s="21"/>
    </row>
    <row r="2" spans="1:2" s="2" customFormat="1">
      <c r="A2" s="2" t="s">
        <v>330</v>
      </c>
      <c r="B2" s="21"/>
    </row>
    <row r="4" spans="1:2" s="2" customFormat="1">
      <c r="A4" s="2" t="s">
        <v>150</v>
      </c>
      <c r="B4" s="21" t="s">
        <v>406</v>
      </c>
    </row>
    <row r="5" spans="1:2" s="2" customFormat="1">
      <c r="A5" s="2" t="s">
        <v>99</v>
      </c>
      <c r="B5" s="26">
        <v>6.98</v>
      </c>
    </row>
    <row r="6" spans="1:2" s="2" customFormat="1">
      <c r="A6" s="2" t="s">
        <v>100</v>
      </c>
      <c r="B6" s="26">
        <v>8.0399999999999991</v>
      </c>
    </row>
    <row r="7" spans="1:2" s="2" customFormat="1">
      <c r="A7" s="2" t="s">
        <v>101</v>
      </c>
      <c r="B7" s="26">
        <v>8.66</v>
      </c>
    </row>
    <row r="8" spans="1:2" s="2" customFormat="1">
      <c r="A8" s="2" t="s">
        <v>102</v>
      </c>
      <c r="B8" s="26">
        <v>10.78</v>
      </c>
    </row>
    <row r="9" spans="1:2" s="2" customFormat="1">
      <c r="A9" s="2" t="s">
        <v>103</v>
      </c>
      <c r="B9" s="26">
        <v>9.77</v>
      </c>
    </row>
    <row r="10" spans="1:2" s="2" customFormat="1">
      <c r="A10" s="2" t="s">
        <v>104</v>
      </c>
      <c r="B10" s="26">
        <v>9.81</v>
      </c>
    </row>
    <row r="11" spans="1:2" s="2" customFormat="1">
      <c r="A11" s="2" t="s">
        <v>105</v>
      </c>
      <c r="B11" s="26">
        <v>9.2899999999999991</v>
      </c>
    </row>
    <row r="12" spans="1:2" s="2" customFormat="1">
      <c r="A12" s="2" t="s">
        <v>106</v>
      </c>
      <c r="B12" s="26">
        <v>7.91</v>
      </c>
    </row>
    <row r="13" spans="1:2" s="2" customFormat="1">
      <c r="A13" s="2" t="s">
        <v>107</v>
      </c>
      <c r="B13" s="26">
        <v>9.0500000000000007</v>
      </c>
    </row>
    <row r="14" spans="1:2" s="2" customFormat="1">
      <c r="A14" s="2" t="s">
        <v>108</v>
      </c>
      <c r="B14" s="26">
        <v>9.59</v>
      </c>
    </row>
    <row r="15" spans="1:2" s="2" customFormat="1">
      <c r="A15" s="2" t="s">
        <v>109</v>
      </c>
      <c r="B15" s="26">
        <v>8.7799999999999994</v>
      </c>
    </row>
    <row r="16" spans="1:2" s="2" customFormat="1">
      <c r="A16" s="2" t="s">
        <v>110</v>
      </c>
      <c r="B16" s="26">
        <v>8.0299999999999994</v>
      </c>
    </row>
    <row r="17" spans="1:2" s="2" customFormat="1">
      <c r="A17" s="2" t="s">
        <v>111</v>
      </c>
      <c r="B17" s="26">
        <v>10.09</v>
      </c>
    </row>
    <row r="18" spans="1:2" s="2" customFormat="1">
      <c r="A18" s="2" t="s">
        <v>112</v>
      </c>
      <c r="B18" s="26">
        <v>11.57</v>
      </c>
    </row>
    <row r="19" spans="1:2" s="2" customFormat="1">
      <c r="A19" s="2" t="s">
        <v>113</v>
      </c>
      <c r="B19" s="26">
        <v>9.7899999999999991</v>
      </c>
    </row>
    <row r="20" spans="1:2" s="2" customFormat="1">
      <c r="A20" s="2" t="s">
        <v>114</v>
      </c>
      <c r="B20" s="26">
        <v>10.16</v>
      </c>
    </row>
    <row r="21" spans="1:2" s="2" customFormat="1">
      <c r="A21" s="2" t="s">
        <v>115</v>
      </c>
      <c r="B21" s="26">
        <v>10.15</v>
      </c>
    </row>
    <row r="22" spans="1:2" s="2" customFormat="1">
      <c r="A22" s="2" t="s">
        <v>116</v>
      </c>
      <c r="B22" s="26">
        <v>9.91</v>
      </c>
    </row>
    <row r="23" spans="1:2" s="2" customFormat="1">
      <c r="A23" s="2" t="s">
        <v>117</v>
      </c>
      <c r="B23" s="26">
        <v>8.98</v>
      </c>
    </row>
    <row r="24" spans="1:2" s="2" customFormat="1">
      <c r="A24" s="2" t="s">
        <v>118</v>
      </c>
      <c r="B24" s="26">
        <v>9.5399999999999991</v>
      </c>
    </row>
    <row r="25" spans="1:2" s="2" customFormat="1">
      <c r="A25" s="2" t="s">
        <v>119</v>
      </c>
      <c r="B25" s="26">
        <v>8.64</v>
      </c>
    </row>
    <row r="26" spans="1:2" s="2" customFormat="1">
      <c r="A26" s="2" t="s">
        <v>120</v>
      </c>
      <c r="B26" s="26">
        <v>9.67</v>
      </c>
    </row>
    <row r="27" spans="1:2" s="2" customFormat="1">
      <c r="A27" s="2" t="s">
        <v>121</v>
      </c>
      <c r="B27" s="26">
        <v>10.220000000000001</v>
      </c>
    </row>
    <row r="28" spans="1:2" s="2" customFormat="1">
      <c r="A28" s="2" t="s">
        <v>122</v>
      </c>
      <c r="B28" s="26">
        <v>10.38</v>
      </c>
    </row>
    <row r="29" spans="1:2" s="2" customFormat="1">
      <c r="A29" s="2" t="s">
        <v>123</v>
      </c>
      <c r="B29" s="26">
        <v>9.7100000000000009</v>
      </c>
    </row>
    <row r="30" spans="1:2" s="2" customFormat="1">
      <c r="A30" s="2" t="s">
        <v>124</v>
      </c>
      <c r="B30" s="26">
        <v>8.33</v>
      </c>
    </row>
    <row r="31" spans="1:2" s="2" customFormat="1">
      <c r="A31" s="2" t="s">
        <v>125</v>
      </c>
      <c r="B31" s="26">
        <v>8.9600000000000009</v>
      </c>
    </row>
    <row r="32" spans="1:2" s="2" customFormat="1">
      <c r="A32" s="2" t="s">
        <v>126</v>
      </c>
      <c r="B32" s="26">
        <v>8.02</v>
      </c>
    </row>
    <row r="33" spans="1:7">
      <c r="A33" s="2" t="s">
        <v>127</v>
      </c>
      <c r="B33" s="26">
        <v>12.16</v>
      </c>
    </row>
    <row r="34" spans="1:7">
      <c r="A34" s="2" t="s">
        <v>128</v>
      </c>
      <c r="B34" s="26">
        <v>10.09</v>
      </c>
    </row>
    <row r="35" spans="1:7">
      <c r="A35" s="2" t="s">
        <v>129</v>
      </c>
      <c r="B35" s="26">
        <v>9.3000000000000007</v>
      </c>
    </row>
    <row r="36" spans="1:7">
      <c r="A36" s="2" t="s">
        <v>130</v>
      </c>
      <c r="B36" s="26">
        <v>9.7899999999999991</v>
      </c>
    </row>
    <row r="37" spans="1:7">
      <c r="A37" s="2" t="s">
        <v>131</v>
      </c>
      <c r="B37" s="26">
        <v>9.19</v>
      </c>
    </row>
    <row r="38" spans="1:7">
      <c r="A38" s="2" t="s">
        <v>132</v>
      </c>
      <c r="B38" s="26">
        <v>10.09</v>
      </c>
    </row>
    <row r="39" spans="1:7">
      <c r="A39" s="2" t="s">
        <v>133</v>
      </c>
      <c r="B39" s="26">
        <v>9.31</v>
      </c>
      <c r="D39" s="2" t="s">
        <v>6</v>
      </c>
    </row>
    <row r="40" spans="1:7">
      <c r="A40" s="2" t="s">
        <v>134</v>
      </c>
      <c r="B40" s="26">
        <v>9.69</v>
      </c>
    </row>
    <row r="41" spans="1:7">
      <c r="A41" s="2" t="s">
        <v>135</v>
      </c>
      <c r="B41" s="26">
        <v>9.1199999999999992</v>
      </c>
    </row>
    <row r="42" spans="1:7">
      <c r="A42" s="2" t="s">
        <v>136</v>
      </c>
      <c r="B42" s="26">
        <v>10.220000000000001</v>
      </c>
    </row>
    <row r="43" spans="1:7">
      <c r="A43" s="2" t="s">
        <v>137</v>
      </c>
      <c r="B43" s="26">
        <v>9.59</v>
      </c>
    </row>
    <row r="44" spans="1:7">
      <c r="A44" s="2" t="s">
        <v>138</v>
      </c>
      <c r="B44" s="26">
        <v>9.17</v>
      </c>
    </row>
    <row r="45" spans="1:7">
      <c r="A45" s="2" t="s">
        <v>139</v>
      </c>
      <c r="B45" s="26">
        <v>7.34</v>
      </c>
    </row>
    <row r="46" spans="1:7">
      <c r="A46" s="2" t="s">
        <v>140</v>
      </c>
      <c r="B46" s="26">
        <v>10.029999999999999</v>
      </c>
      <c r="G46" s="2" t="s">
        <v>6</v>
      </c>
    </row>
    <row r="47" spans="1:7">
      <c r="A47" s="2" t="s">
        <v>141</v>
      </c>
      <c r="B47" s="26">
        <v>8.41</v>
      </c>
    </row>
    <row r="48" spans="1:7">
      <c r="A48" s="2" t="s">
        <v>142</v>
      </c>
      <c r="B48" s="26">
        <v>8.58</v>
      </c>
    </row>
    <row r="49" spans="1:6">
      <c r="A49" s="2" t="s">
        <v>143</v>
      </c>
      <c r="B49" s="26">
        <v>9.1300000000000008</v>
      </c>
    </row>
    <row r="50" spans="1:6">
      <c r="A50" s="2" t="s">
        <v>144</v>
      </c>
      <c r="B50" s="26">
        <v>8.74</v>
      </c>
      <c r="E50" s="2" t="s">
        <v>6</v>
      </c>
      <c r="F50" s="2" t="s">
        <v>6</v>
      </c>
    </row>
    <row r="51" spans="1:6">
      <c r="A51" s="2" t="s">
        <v>145</v>
      </c>
      <c r="B51" s="26">
        <v>9.57</v>
      </c>
    </row>
    <row r="52" spans="1:6">
      <c r="A52" s="2" t="s">
        <v>146</v>
      </c>
      <c r="B52" s="26">
        <v>9.23</v>
      </c>
    </row>
    <row r="53" spans="1:6">
      <c r="A53" s="2" t="s">
        <v>147</v>
      </c>
      <c r="B53" s="26">
        <v>10.64</v>
      </c>
    </row>
    <row r="54" spans="1:6">
      <c r="A54" s="2" t="s">
        <v>148</v>
      </c>
      <c r="B54" s="26">
        <v>10.56</v>
      </c>
    </row>
    <row r="55" spans="1:6">
      <c r="A55" s="2" t="s">
        <v>149</v>
      </c>
      <c r="B55" s="26">
        <v>9.66</v>
      </c>
    </row>
    <row r="57" spans="1:6">
      <c r="A57" s="2" t="s">
        <v>324</v>
      </c>
    </row>
    <row r="58" spans="1:6">
      <c r="A58" s="2" t="s">
        <v>325</v>
      </c>
    </row>
    <row r="59" spans="1:6">
      <c r="A59" s="2" t="s">
        <v>326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74</vt:i4>
      </vt:variant>
      <vt:variant>
        <vt:lpstr>Named Ranges</vt:lpstr>
      </vt:variant>
      <vt:variant>
        <vt:i4>1</vt:i4>
      </vt:variant>
    </vt:vector>
  </HeadingPairs>
  <TitlesOfParts>
    <vt:vector size="75" baseType="lpstr">
      <vt:lpstr>T9.1</vt:lpstr>
      <vt:lpstr>T9.2</vt:lpstr>
      <vt:lpstr>T9.3</vt:lpstr>
      <vt:lpstr>T9.4</vt:lpstr>
      <vt:lpstr>F9.1</vt:lpstr>
      <vt:lpstr>F9.2</vt:lpstr>
      <vt:lpstr>F9.3</vt:lpstr>
      <vt:lpstr>F9.4</vt:lpstr>
      <vt:lpstr>F9.5</vt:lpstr>
      <vt:lpstr>F9.6</vt:lpstr>
      <vt:lpstr>F9.7</vt:lpstr>
      <vt:lpstr>F9.8</vt:lpstr>
      <vt:lpstr>F9.9</vt:lpstr>
      <vt:lpstr>F9.10</vt:lpstr>
      <vt:lpstr>F9.11</vt:lpstr>
      <vt:lpstr>T9.5</vt:lpstr>
      <vt:lpstr>F9.12</vt:lpstr>
      <vt:lpstr>F9.13</vt:lpstr>
      <vt:lpstr>F9.14</vt:lpstr>
      <vt:lpstr>F9.15</vt:lpstr>
      <vt:lpstr>F9.16</vt:lpstr>
      <vt:lpstr>F9.17</vt:lpstr>
      <vt:lpstr>F9.18</vt:lpstr>
      <vt:lpstr>F9.19</vt:lpstr>
      <vt:lpstr>F9.20</vt:lpstr>
      <vt:lpstr>F9.21</vt:lpstr>
      <vt:lpstr>F9.22</vt:lpstr>
      <vt:lpstr>F9.23</vt:lpstr>
      <vt:lpstr>F9.24</vt:lpstr>
      <vt:lpstr>F9.25</vt:lpstr>
      <vt:lpstr>F9.26</vt:lpstr>
      <vt:lpstr>F9.27</vt:lpstr>
      <vt:lpstr>F9.28</vt:lpstr>
      <vt:lpstr>F9.29</vt:lpstr>
      <vt:lpstr>F9.30</vt:lpstr>
      <vt:lpstr>F9.31</vt:lpstr>
      <vt:lpstr>F9.32</vt:lpstr>
      <vt:lpstr>F9.33</vt:lpstr>
      <vt:lpstr>F9.34</vt:lpstr>
      <vt:lpstr>F9.35</vt:lpstr>
      <vt:lpstr>F9.36</vt:lpstr>
      <vt:lpstr>F9.37</vt:lpstr>
      <vt:lpstr>F9.38</vt:lpstr>
      <vt:lpstr>F9.39</vt:lpstr>
      <vt:lpstr>F9.40</vt:lpstr>
      <vt:lpstr>F9.41</vt:lpstr>
      <vt:lpstr>F9.42</vt:lpstr>
      <vt:lpstr>F9.43</vt:lpstr>
      <vt:lpstr>F9.44</vt:lpstr>
      <vt:lpstr>F9.45</vt:lpstr>
      <vt:lpstr>F9.46</vt:lpstr>
      <vt:lpstr>F9.47</vt:lpstr>
      <vt:lpstr>F9.48</vt:lpstr>
      <vt:lpstr>F9.49</vt:lpstr>
      <vt:lpstr>F9.50</vt:lpstr>
      <vt:lpstr>F9.51</vt:lpstr>
      <vt:lpstr>F9.52</vt:lpstr>
      <vt:lpstr>T9.6</vt:lpstr>
      <vt:lpstr>T9.7</vt:lpstr>
      <vt:lpstr>F9.53</vt:lpstr>
      <vt:lpstr>F9.54</vt:lpstr>
      <vt:lpstr>F9.55</vt:lpstr>
      <vt:lpstr>T9.8</vt:lpstr>
      <vt:lpstr>T9.9</vt:lpstr>
      <vt:lpstr>F9.56</vt:lpstr>
      <vt:lpstr>F9.57</vt:lpstr>
      <vt:lpstr>F9.58</vt:lpstr>
      <vt:lpstr>F9.59</vt:lpstr>
      <vt:lpstr>F9.60</vt:lpstr>
      <vt:lpstr>F9.61</vt:lpstr>
      <vt:lpstr>F9.62</vt:lpstr>
      <vt:lpstr>F9.63</vt:lpstr>
      <vt:lpstr>F9.64</vt:lpstr>
      <vt:lpstr>F9.65</vt:lpstr>
      <vt:lpstr>T9.3!_Hlk522714618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Hsiung, Jui-Ting (Raya)</cp:lastModifiedBy>
  <dcterms:created xsi:type="dcterms:W3CDTF">2018-08-21T20:05:14Z</dcterms:created>
  <dcterms:modified xsi:type="dcterms:W3CDTF">2018-12-12T21:37:11Z</dcterms:modified>
</cp:coreProperties>
</file>